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ЕСТРОЙ" sheetId="1" r:id="rId1"/>
    <sheet name="ВНУТРЯНКА" sheetId="2" r:id="rId2"/>
  </sheets>
  <definedNames>
    <definedName name="_xlnm.Print_Area" localSheetId="1">'ВНУТРЯНКА'!$A$1:$D$396</definedName>
    <definedName name="_xlnm.Print_Area" localSheetId="0">'ОБЩЕСТРОЙ'!$A$1:$D$278</definedName>
  </definedNames>
  <calcPr fullCalcOnLoad="1" refMode="R1C1"/>
</workbook>
</file>

<file path=xl/sharedStrings.xml><?xml version="1.0" encoding="utf-8"?>
<sst xmlns="http://schemas.openxmlformats.org/spreadsheetml/2006/main" count="1293" uniqueCount="696">
  <si>
    <t>Праймер ТеноНИКОЛЬ (готовый), 20кг №1</t>
  </si>
  <si>
    <t>Праймер ТеноНИКОЛЬ (концентрат), 20кг №1</t>
  </si>
  <si>
    <t>Еврорубероид ТехноНиколь</t>
  </si>
  <si>
    <t>Бикроэласт ХПП 2,5/ЭПП 2,5, (1х15м)</t>
  </si>
  <si>
    <t>Бикроэласт ХКП 4,0/ЭКП 4,0 сланец серый, (1х10м)</t>
  </si>
  <si>
    <t>Биполь ХПП 3,0/ЭПП 3,0, (1х15м)</t>
  </si>
  <si>
    <t>Биполь ХКП 4,0/ЭКП 4,0 сланец серый, (1х10м)</t>
  </si>
  <si>
    <t>Бикрост ХПП 3,0/ЭПП 3,0 (1х15м)</t>
  </si>
  <si>
    <t>Еврорубероид ХПП 2,5 (1х15м)</t>
  </si>
  <si>
    <t>Еврорубероид ХКП 3,5 гранулят серый (1х10м)</t>
  </si>
  <si>
    <t>Бикрост ХКП 4,0/ЭКП 4,0 гранулят серый (1х10м)</t>
  </si>
  <si>
    <t>Премиум класс</t>
  </si>
  <si>
    <t>Техноэласт ЭПП 4,6 (1х10м)</t>
  </si>
  <si>
    <t>Техноэласт ЭКП 5,0 сланец серый (1х10м)</t>
  </si>
  <si>
    <t>Унифлекс ЭПП 3,5 (1х10м)</t>
  </si>
  <si>
    <t>Унифлекс ЭКП 4,5 сланец серый (1х10м)</t>
  </si>
  <si>
    <t>Техноэласт Мост Б ЭМП 5,0 (1х8м)/ Мост С 5,2 (1х8м)</t>
  </si>
  <si>
    <t>17,64/21,74</t>
  </si>
  <si>
    <t>21,74/26,78</t>
  </si>
  <si>
    <t>20,98/25,83</t>
  </si>
  <si>
    <t>24,57/29,36</t>
  </si>
  <si>
    <t>17,62/21,67</t>
  </si>
  <si>
    <t>28,17/2432</t>
  </si>
  <si>
    <t>62,69/68,67</t>
  </si>
  <si>
    <t>П1 В20 F200 W6 З (ос. конуса 1-4 см, М 250)</t>
  </si>
  <si>
    <t>П1 В25 F200 W6 З (ос. конуса 1-4 см, М 350)</t>
  </si>
  <si>
    <t>П1 В30 F200 W6 З (ос. конуса 1-4 см, М 400)</t>
  </si>
  <si>
    <t>П2 В7,5 F50 З (ос. конуса 5-9 см, М 100)</t>
  </si>
  <si>
    <t>П2 В12,5 F50 З (ос. конуса 5-9 см, М 150)</t>
  </si>
  <si>
    <t>П2 В15 F50 З (ос. конуса 5-9 см, М 200)</t>
  </si>
  <si>
    <t>П2 В20 F200 W6 З (ос. конуса 5-9 см, М 350)</t>
  </si>
  <si>
    <t>П2 В25 F200 W6 (ос. конуса 5-9 см, М 400)</t>
  </si>
  <si>
    <t>П2 В30 F200 W6 З (ос. конуса 5-9 см, М 400)</t>
  </si>
  <si>
    <t>П3 В7,5 F50 З (ос. конуса 10-15 см, М 100)</t>
  </si>
  <si>
    <t>П3 В12,5 F50 З (ос. конуса 10-15 см, М 150)</t>
  </si>
  <si>
    <t>П3 В15 F50 З (ос. конуса 10-15 см, М 200)</t>
  </si>
  <si>
    <t>П3 В20 F200 W6 З (ос. конуса 10-15 см, М 250)</t>
  </si>
  <si>
    <t>П3 В25 F200 W6 З (ос. конуса 10-15 см, М 350)</t>
  </si>
  <si>
    <t>П3 В30 F200 W6 З (ос. конуса 10-15 см, М 400)</t>
  </si>
  <si>
    <t>П4 В7,5 F50 З (ос. конуса 16-20 см, М 100)</t>
  </si>
  <si>
    <t>П4 В12,5 F50 З (ос. конуса 16-20 см, М 150)</t>
  </si>
  <si>
    <t>П4 В15 F50 З (ос. конуса 16-20 см, М 200)</t>
  </si>
  <si>
    <t>П4 В15 F200 W6 (ос. конуса 16-20 см, М 200)</t>
  </si>
  <si>
    <t>П4 В20 F200 W6 З (ос. конуса 16-20 см, М 250)</t>
  </si>
  <si>
    <t>П4 В25 F200 W6 З (ос. конуса 16-20 см, М 350)</t>
  </si>
  <si>
    <t>П4 В30 F200 W6 З (ос. конуса 16-20 см, М 400)</t>
  </si>
  <si>
    <t>П3 В35 F200 W6 З (високопрочный, М 450)</t>
  </si>
  <si>
    <t>П3 В40 F200 W6 З (високопрочный, М 500)</t>
  </si>
  <si>
    <t>П4 В35 F200 W6 З (високопрочный, М 450)</t>
  </si>
  <si>
    <t>П4 В40 F200 W6 З (високопрочный, М 500)</t>
  </si>
  <si>
    <t>П4 В40 F200 W8 З (високопрочный, М 500)</t>
  </si>
  <si>
    <t>П4 В50 F200 W10 З (високопрочный, М 700)</t>
  </si>
  <si>
    <t>П4 В55 F200 W10 З (високопрочный, М 700)</t>
  </si>
  <si>
    <t>РВ М4 П8 З (раствор для штукатурки)</t>
  </si>
  <si>
    <t>РВ М4 П12 З (раствор для штукатурки)</t>
  </si>
  <si>
    <t>РВ М4 П14 З (раствор для штукатурки)</t>
  </si>
  <si>
    <t>РВ М4 П8 в мішках по 50 кг (раствор для штукатурки)</t>
  </si>
  <si>
    <t>РКВ М50 З (раствор цементно-известковый)</t>
  </si>
  <si>
    <t>РКВ М75 З (раствор цементно-известковый)</t>
  </si>
  <si>
    <t>РКВ М100 З (раствор цементно-известковый)</t>
  </si>
  <si>
    <t>РКВ М150 З (раствор цементно-известковый)</t>
  </si>
  <si>
    <t>РКВ М200 З (раствор цементно-известковый)</t>
  </si>
  <si>
    <t xml:space="preserve">ПК 72-12-8 </t>
  </si>
  <si>
    <t>Гипс строительный Артёмовск, 30 кг</t>
  </si>
  <si>
    <t>Дюбель 6/80 (быстрого монтажа), (гриб, потай), (100шт)</t>
  </si>
  <si>
    <t>Дюбель 8/60 (быстрого монтажа), (гриб, потай), (100шт)</t>
  </si>
  <si>
    <t>Дюбель 8/80 (быстрого монтажа), (гриб, потай), (100шт)</t>
  </si>
  <si>
    <t>Дюбель 8/80 (быстрого монтажа), (гриб, потай), (50шт)</t>
  </si>
  <si>
    <t>Дюбель  8/100 (быстрого монтажа), (гриб, потай), (50шт)</t>
  </si>
  <si>
    <t>Дюбел 8/120 (быстрого монтажа), (гриб, потай), (50шт)</t>
  </si>
  <si>
    <t>Термодюбель гвоздь пластмассовый</t>
  </si>
  <si>
    <t xml:space="preserve">Д/ термоиз. П 10*70, (100 шт) </t>
  </si>
  <si>
    <t xml:space="preserve">Д/ термоиз. П 10*80, (100 шт) </t>
  </si>
  <si>
    <t>Д/ термоиз. П 10*90, (100 шт)</t>
  </si>
  <si>
    <t xml:space="preserve">Д/ термоиз. П 10*100, (100 шт) </t>
  </si>
  <si>
    <t xml:space="preserve">Д/ термоиз. П 10*110, (100 шт) </t>
  </si>
  <si>
    <t xml:space="preserve">Д/ термоиз. П 10*120, (100 шт) </t>
  </si>
  <si>
    <t xml:space="preserve">Д/ термоиз. П 10*200, (100 шт) </t>
  </si>
  <si>
    <t xml:space="preserve">Д/ термоиз. П 10*180, (100 шт) </t>
  </si>
  <si>
    <t>Д/ термоиз. П 10*160, (100 шт)</t>
  </si>
  <si>
    <t xml:space="preserve">Д/ термоиз. П 10*140, (100 шт) </t>
  </si>
  <si>
    <t>СНЕЖКА УЛЬТРА-БЕЛЬ, 10л. 14 кг</t>
  </si>
  <si>
    <t>СНЕЖКА Макс Белая латексная для интерьеров (Украина), 20кг</t>
  </si>
  <si>
    <t>СНЕЖКА ЭКО, 1,4 кг</t>
  </si>
  <si>
    <t>СНЕЖКА ЭКО, 14 кг 10л</t>
  </si>
  <si>
    <t>СНЕЖКА Экстра Фасад, 14 кг 10л</t>
  </si>
  <si>
    <t>Ceresit СТ-40 акриловая фасадная, структурная, 10л.</t>
  </si>
  <si>
    <t>Ceresit СТ-42 акриловая фасадная, 10л.</t>
  </si>
  <si>
    <t>Ceresit СТ-44 фасадная акриловая, 10л.</t>
  </si>
  <si>
    <t>Ceresit СТ-48 фасадная силиконовая, 10л.</t>
  </si>
  <si>
    <t>Ceresit СТ-50 акриловая белоснежная, 10л.</t>
  </si>
  <si>
    <t>Ceresit СТ-52 акриловая интерьерная белая, 10л.</t>
  </si>
  <si>
    <t>Стержень петля (ухо) 1000мм</t>
  </si>
  <si>
    <t>Сетка штукатурная 2*2 мм ( 1мх50м ) плотность 60г/м2</t>
  </si>
  <si>
    <t>Сетка штукатурная 5*5 мм (1мх50м ) плотность90г/м2</t>
  </si>
  <si>
    <t>Сетка штукатурная 5*5 мм (1мх50м) плотность 160 г/м2</t>
  </si>
  <si>
    <t>Сетка штукатурная 5*5 мм (1мх50м) плотность 145 г/м2</t>
  </si>
  <si>
    <t>Сетка сварная, d-0,5 (1х50м) 25х25мм</t>
  </si>
  <si>
    <t>Сетка сварная штукатурная, d-0,7 (1х30м) 25х12мм</t>
  </si>
  <si>
    <t>Сетка просечно-вытяжная 17х40мм (1х11м) Ø0,6мм (хк)</t>
  </si>
  <si>
    <t>Сетка просечно-вытяжная 25х50мм (1,0х16м) Ø0,6мм (хк)</t>
  </si>
  <si>
    <t>Сетка просечно-вытяжная 17х40мм (1,0х11м) Ø0,55мм (оц)</t>
  </si>
  <si>
    <t>Сетка просечно-вытяжная 25х50мм (1,0х16м) Ø0,55мм (оц)</t>
  </si>
  <si>
    <t>Стержень петля (ухо) 250мм</t>
  </si>
  <si>
    <t>Стержень петля (ухо) 500мм</t>
  </si>
  <si>
    <t>Стержень с крючком 250мм</t>
  </si>
  <si>
    <t>Стержень с крючком 500мм</t>
  </si>
  <si>
    <t>Стержень с крючком 1000мм</t>
  </si>
  <si>
    <t>Дюбель стельовий  6мм*35мм (биербах),100шт</t>
  </si>
  <si>
    <t xml:space="preserve">Ивано-Франковск ProKeram М 150 красный </t>
  </si>
  <si>
    <t xml:space="preserve">Ивано-Франковск ProKeram М150 персик </t>
  </si>
  <si>
    <t xml:space="preserve">Ивано-Франковск ProKeram М150 светлый </t>
  </si>
  <si>
    <t>Альтком (Донецк) М 150 брусок лицевой (половинка)</t>
  </si>
  <si>
    <t>Ромны"СБК" М 150 вишнёвый</t>
  </si>
  <si>
    <t xml:space="preserve"> "Евротон"(Клинкер) М 350 корсика,палермо, бордо, милан</t>
  </si>
  <si>
    <t>Обухов М 200 белый силикатный, непакетирован, одинарный</t>
  </si>
  <si>
    <t>Обухов М 200 белый силикатный, непакетирован, полуторный</t>
  </si>
  <si>
    <t>Купянск Газоблок Д-500 200х300х600</t>
  </si>
  <si>
    <t>Каховка Газоблок Д-500 200х300х600</t>
  </si>
  <si>
    <t>Бровары Газоблок Д-500 200х300х600</t>
  </si>
  <si>
    <t>Юдк Газоблок Д-500 200х300х600</t>
  </si>
  <si>
    <t>AEROC EcoTerm D400 200х300х600</t>
  </si>
  <si>
    <t>AEROC Classic D500 200х300х600</t>
  </si>
  <si>
    <t>AEROC Element D500 200х300х600</t>
  </si>
  <si>
    <t>AEROC Econom D500 200х300х600</t>
  </si>
  <si>
    <t>Снежка Акрил-Путс Финиш акриловая шпаклевка, 17кг.</t>
  </si>
  <si>
    <t>Снежка Акрил-Путс Финиш акриловая шпаклевка, 27кг.</t>
  </si>
  <si>
    <t>Ceresit СТ-35 зерно 2,5мм штукат. пол.-цем. "короед", 25 кг, белая</t>
  </si>
  <si>
    <t>Ceresit СТ-35 , зерно 3,5мм штукат. пол.-цем. "короед", 25 кг, белая</t>
  </si>
  <si>
    <t>ТЕПЛОИЗОЛЯЦИЯ и ЗВУКОИЗОЛЯЦИЯ</t>
  </si>
  <si>
    <t>ПЕНЫ монтажные</t>
  </si>
  <si>
    <t>Кирпич ТМ "ФАГОТ" в асс.</t>
  </si>
  <si>
    <t>Кирпич ТМ "ЛИТОС" в асс.</t>
  </si>
  <si>
    <t>лист</t>
  </si>
  <si>
    <t>Ед. изм.</t>
  </si>
  <si>
    <t>рулон</t>
  </si>
  <si>
    <t>Полимин П-12  для плитки, 25 кг</t>
  </si>
  <si>
    <t>мешок</t>
  </si>
  <si>
    <t>КREISEL 105 GRES MULTI для керамогранита, 25 кг</t>
  </si>
  <si>
    <t>Ceresit СТ-190 для крепления и защиты мин. ваты, 25 кг</t>
  </si>
  <si>
    <t>РУБЕРОИДЫ и МАСТИКИ</t>
  </si>
  <si>
    <t>ПЛЕНКИ и МЕМБРАНЫ</t>
  </si>
  <si>
    <t>Ceresit СТ-60 база, зерно 1,5мм штукат. акрил. "камешковая", 25 кг</t>
  </si>
  <si>
    <t>Ceresit СТ-60 база, зерно 2,5мм штукат. акрил. "камешковая", 25 кг</t>
  </si>
  <si>
    <t>Ceresit СТ-63 база, зерно 3мм штукат. акрил. "короед", 25 кг</t>
  </si>
  <si>
    <t>Ceresit СТ-64 база, зерно 2мм штукат. акрил. "короед", 25 кг</t>
  </si>
  <si>
    <t>Ceresit СТ-75 база, зерно 3мм штук. силикон. "короед", 25 кг</t>
  </si>
  <si>
    <t>Ceresit СТ-75 база, зерно 2мм штук. силикон. "короед", 25 кг</t>
  </si>
  <si>
    <t>ШТУКАТУРКИ ДЕКОРАТИВНЫЕ</t>
  </si>
  <si>
    <t>Ceresit СТ-35 база, зерно 3,5мм штукат. пол.-цем. "короед", 25 кг</t>
  </si>
  <si>
    <t>Ceresit СТ-35 база, зерно 2,5мм штукат. пол.-цем. "короед", 25 кг</t>
  </si>
  <si>
    <t>Ceresit СТ-137, зерно 1,5мм штукат. пол.-цем. "камешковая", 25 кг</t>
  </si>
  <si>
    <t>Ceresit СТ-137, зерно 2,5мм штукат. пол.-цем. "камешковая", 25 кг</t>
  </si>
  <si>
    <t>КРАСКИ ВОДОЭМУЛЬСИОННЫЕ</t>
  </si>
  <si>
    <t>КОЛОРИТ Эконом, 10л</t>
  </si>
  <si>
    <t>КОЛОРИТ Стандарт, 10л</t>
  </si>
  <si>
    <t>КОЛОРИТ Люкс, 10л</t>
  </si>
  <si>
    <t>СНЕЖКА ЭКО, 20 кг</t>
  </si>
  <si>
    <t>STABIL PG-41 ЕКО шпаклевка финишная, 20 кг</t>
  </si>
  <si>
    <t>STABIL PSZ-11 шпаклевка стартовая, 20 кг</t>
  </si>
  <si>
    <t>Доска обрезная 25-50 мм, сосна, 4.5м</t>
  </si>
  <si>
    <t>Брус от 30х50 мм до 150х150 мм, сосна, 4.5м</t>
  </si>
  <si>
    <t>ПИЛОМАТЕРИАЛЫ</t>
  </si>
  <si>
    <t>ГИПСОКАРТОННЫЕ СИСТЕМЫ</t>
  </si>
  <si>
    <t>ПОДВЕСНЫЕ ПОТОЛКИ</t>
  </si>
  <si>
    <t>ПРОФИЛЯ для внутренних работ</t>
  </si>
  <si>
    <t>СИЛИКОНЫ и ГЕРМЕТИКИ</t>
  </si>
  <si>
    <t>ГРУНТОВКИ</t>
  </si>
  <si>
    <t>OSB и ФАНЕРА</t>
  </si>
  <si>
    <t>П1 В7,5 F50 М5 (твердеющий на морозе)</t>
  </si>
  <si>
    <t>П1 В12,5 F50 М5 (твердеющий на морозе)</t>
  </si>
  <si>
    <t>П1 В15 F50 М5 (твердеющий на морозе)</t>
  </si>
  <si>
    <t>П1 В20 F200 W6 М5 (твердеющий на морозе)</t>
  </si>
  <si>
    <t>П1 В25 F200 W6 М5 (твердеющий на морозе)</t>
  </si>
  <si>
    <t>П1 В30 F200 W6 М5 (твердеющий на морозе)</t>
  </si>
  <si>
    <t>П2 В7,5 F50 М5 (твердеющий на морозе)</t>
  </si>
  <si>
    <t>П2 В12,5 F50 М5 (твердеющий на морозе)</t>
  </si>
  <si>
    <t>П2 В15 F50 М5 (твердеющий на морозе)</t>
  </si>
  <si>
    <t>П2 В25 F200 W6 М5 (твердеющий на морозе)</t>
  </si>
  <si>
    <t>П2 В30 F200 W6 М5 (твердеющий на морозе)</t>
  </si>
  <si>
    <t>П3 В7,5 F50 М5 (твердеющий на морозе)</t>
  </si>
  <si>
    <t>П3 В12,5 F50 М5 (твердеющий на морозе)</t>
  </si>
  <si>
    <t>П3 В15 F50 М5 (твердеющий на морозе)</t>
  </si>
  <si>
    <t>П3 В20 F200 W6 М5 (твердеющий на морозе)</t>
  </si>
  <si>
    <t>П3 В25 F200 W6 М5 (твердеющий на морозе)</t>
  </si>
  <si>
    <t>П3 В30 F200 W6 М5 (твердеющий на морозе)</t>
  </si>
  <si>
    <t>П4 В7,5 F50 М5 (твердеющий на морозе)</t>
  </si>
  <si>
    <t>П4 В12,5 F50 М5 (твердеющий на морозе)</t>
  </si>
  <si>
    <t>П4 В15 F50 М5 (твердеющий на морозе)</t>
  </si>
  <si>
    <t>П4 В25 F200 W6 М5 (твердеющий на морозе)</t>
  </si>
  <si>
    <t>П4 В30 F200 W6 М5 (твердеющий на морозе)</t>
  </si>
  <si>
    <t>"Керамейя"(клинкер) М 350 Рустика с посипкой</t>
  </si>
  <si>
    <t>"Керамейя"(клинкер) М 350 Рустика</t>
  </si>
  <si>
    <t>"Керамейя"(клинкер) М 350 красный (рубин)</t>
  </si>
  <si>
    <t>Альтком (Донецк) М 150 персик "Золотая осень"</t>
  </si>
  <si>
    <t xml:space="preserve">Ромны"СБК" М 150 красный  </t>
  </si>
  <si>
    <t>Альтком (Донецк) М 150 красный лицевой (полнотелый)</t>
  </si>
  <si>
    <t xml:space="preserve">Альтком (Донецк) М 150 красный  (двойной) </t>
  </si>
  <si>
    <t xml:space="preserve">Альтком (Донецк) М 150 красный </t>
  </si>
  <si>
    <t xml:space="preserve">АПБ (Борзна) М 150 персик </t>
  </si>
  <si>
    <t xml:space="preserve">"Евротон"(лицевой) М 150 персик </t>
  </si>
  <si>
    <t xml:space="preserve">"Евротон"(лицевой) М 150 красный  </t>
  </si>
  <si>
    <t xml:space="preserve">ЖитомирМ 150 красный  </t>
  </si>
  <si>
    <t>Альтком (Донецк) М 150 светлый "Белая ночь"</t>
  </si>
  <si>
    <t xml:space="preserve">Запорожье М 125 красный  </t>
  </si>
  <si>
    <t xml:space="preserve">Винница М 100 красный  </t>
  </si>
  <si>
    <t xml:space="preserve">Черкасы М 100 красный  </t>
  </si>
  <si>
    <t>Винница Шлакоблок 20х20х40</t>
  </si>
  <si>
    <t>Черкасы Шлакоблок 20х20х40</t>
  </si>
  <si>
    <t>Киев Кератерм 38 (380х248х238)</t>
  </si>
  <si>
    <t>Шт в маш.</t>
  </si>
  <si>
    <t>тонна</t>
  </si>
  <si>
    <t>Отсев гранитный, (самовывоз ст. М "Петровка")</t>
  </si>
  <si>
    <t>Щебень фр. 5-10 мм, (с доставкой до 25 км по г. Киев)</t>
  </si>
  <si>
    <t>Щебень фр. 20-40 мм, (с доставкой до 25 км по г. Киев)</t>
  </si>
  <si>
    <t>Щебень фр. 40-70 мм, (с доставкой до 25 км по г. Киев)</t>
  </si>
  <si>
    <t>Отсев гранитный, (с доставкой до 25 км по г. Киев)</t>
  </si>
  <si>
    <t>Песок речной, (с доставкой до 25 км по г. Киев)</t>
  </si>
  <si>
    <t>Песок овражный, (с доставкой до 25 км по г. Киев)</t>
  </si>
  <si>
    <t>БЛОК СТРОИТЕЛЬНЫЙ</t>
  </si>
  <si>
    <t>шт.</t>
  </si>
  <si>
    <t>МАТЕРИАЛЫ ДЛЯ ВНУТРЕННИХ ОТДЕЛОЧНЫХ РАБОТ</t>
  </si>
  <si>
    <t>МАТЕРИАЛЫ ДЛЯ ОБЩЕСТРОИТЕЛЬНЫХ РАБОТ</t>
  </si>
  <si>
    <t>"Керамейя"(клинкер) М 350 желтый (янтарь)</t>
  </si>
  <si>
    <t>"Керамейя"(клинкер) М 350 коричневый (оникс)</t>
  </si>
  <si>
    <t>КЛЕЯ для плитки, камня, гипсокартона, утеплителя, обоев</t>
  </si>
  <si>
    <t>упак.</t>
  </si>
  <si>
    <t>Ceresit СЕ-40 эласт. водост. шов до 5 мм белый, 2 кг</t>
  </si>
  <si>
    <t>Ceresit СЕ-40 эласт. водост. шов до 5 мм св-серый, 2 кг</t>
  </si>
  <si>
    <t>Ceresit СЕ-40 эласт. водост. шов до 5 мм  графит, 2 кг</t>
  </si>
  <si>
    <t>Ceresit СЕ-40 эласт. водост. шов до 5 мм  ореховый, 2 кг</t>
  </si>
  <si>
    <t>Ceresit СЕ-40 эласт. водост. шов до 5 мм  персик, 2 кг</t>
  </si>
  <si>
    <t>Ceresit СЕ-40 эласт. водост. шов до 5 мм  салатов., 2 кг</t>
  </si>
  <si>
    <t>Ceresit СЕ-33 СУПЕР затирка для швов белая, 2 кг</t>
  </si>
  <si>
    <t>Ceresit СЕ-33 СУПЕР затирка для швов голубая, 2 кг</t>
  </si>
  <si>
    <t>Ceresit СЕ-33 СУПЕР затирка для швов розовая, 2 кг</t>
  </si>
  <si>
    <t>Ceresit СЕ-33 СУПЕР затирка для швов св.салатовая, 2 кг</t>
  </si>
  <si>
    <t>ведро</t>
  </si>
  <si>
    <t>баллон</t>
  </si>
  <si>
    <t>ЗАТИРКИ для швов</t>
  </si>
  <si>
    <t>МОМЕНТ герметик унив.силикон. прозрачный, 85 мл</t>
  </si>
  <si>
    <t>МОМЕНТ герметик унив.силикон. белый, 280 мл</t>
  </si>
  <si>
    <t>МОМЕНТ герметик унив.силикон. прозрачный, 280 мл</t>
  </si>
  <si>
    <t>тюбик</t>
  </si>
  <si>
    <t>CERESIT CS 25 Micro Protect герметик прозрачный</t>
  </si>
  <si>
    <t>Наименование</t>
  </si>
  <si>
    <t>Подвес пружинный (бабочка)</t>
  </si>
  <si>
    <t>Соеденитель двухуровневый</t>
  </si>
  <si>
    <t>Дюбеля</t>
  </si>
  <si>
    <t>Дюбель для пустотел осн. Молли М 4*13(4*32)(100шт)</t>
  </si>
  <si>
    <t>Саморезы по дереву</t>
  </si>
  <si>
    <t>Cаморезы TN 3,5*25 мм 1000 шт (по дереву)</t>
  </si>
  <si>
    <t>Cаморезы TN 3,5*35 мм 1000 шт (по дереву)</t>
  </si>
  <si>
    <t>Cаморезы TN 3,5*45 мм 500 шт (по дереву)</t>
  </si>
  <si>
    <t>Cаморезы TN 3,5*55 мм 400 шт (по дереву)</t>
  </si>
  <si>
    <t>Cаморезы TN 3,5*55 мм 500 шт (по дереву)</t>
  </si>
  <si>
    <t>Cаморезы TN 4,2*65 мм 250 шт (по дереву)</t>
  </si>
  <si>
    <t>Cаморезы TN 4.2*75 мм 250 шт (по дереву)</t>
  </si>
  <si>
    <t>Cаморезы TN 4.2*90 мм 200 шт (по дереву)</t>
  </si>
  <si>
    <t>Cаморезы TN 4.8*95 мм 200 шт(по дереву)</t>
  </si>
  <si>
    <t>Саморезы TN 4,8*100 мм 100 шт (по дереву)</t>
  </si>
  <si>
    <t>Саморезы по металлу</t>
  </si>
  <si>
    <t>Cаморезы TN 3,5*25 мм 1000 шт (по металлу)</t>
  </si>
  <si>
    <t>Cаморезы TN 3,5*35 мм 1000 шт (по металлу)</t>
  </si>
  <si>
    <t>Cаморезы TN 3,5*45 мм 500 шт (по металлу)</t>
  </si>
  <si>
    <t>Cаморезы TN 3,5*55 мм 400 шт (по металлу)</t>
  </si>
  <si>
    <t>Шуруп з буром 3,5*9.5 мм (фосфат) черный 1000 шт</t>
  </si>
  <si>
    <t>Шуруп з буром 3,5*9.5 мм (цинк) 1000 шт</t>
  </si>
  <si>
    <t>плита</t>
  </si>
  <si>
    <t>Техноплекс экструдированный 118*58*2см</t>
  </si>
  <si>
    <t>Техноплекс экструдированный 118*58*10см</t>
  </si>
  <si>
    <t>Техноплекс экструдированный 118*58*5см</t>
  </si>
  <si>
    <t>Техноплекс экструдированный 118*58*4см</t>
  </si>
  <si>
    <t>Техноплекс экструдированный 118*58*3см</t>
  </si>
  <si>
    <t>АРТИСАН С-40, самовыравн. смесь, 25 кг</t>
  </si>
  <si>
    <t>АРТИСАН С-42, самовыравн. смесь, 25 кг</t>
  </si>
  <si>
    <t>АРТИСАН С-45, "Теплый пол" самовыравн. смесь, 20 кг</t>
  </si>
  <si>
    <t>комплект</t>
  </si>
  <si>
    <t>ПОЛИМИН ЛЦ-4, самовыравн. смесь, 25 кг</t>
  </si>
  <si>
    <t>Ceresit МОМЕНТ РОВНЫЙ ПОЛ 25 , самовыравн. смесь, 25 кг</t>
  </si>
  <si>
    <t>АРТИСАН С-30 шпаклевка минеральная, 20 кг</t>
  </si>
  <si>
    <t>STABIL PG-41 шпаклевка финишная, 20 кг</t>
  </si>
  <si>
    <t>ПОЛИМИН ШВ-1, штукатурка цем.-изв. (машинная), 25 кг</t>
  </si>
  <si>
    <t>ПОЛИМИН ШЦ-2, штукатурка цементная, 25 кг</t>
  </si>
  <si>
    <t>ШПАКЛЕВКИ и ШТУКАТУРКИ</t>
  </si>
  <si>
    <t>Цемент М-500 ДО, 25 кг</t>
  </si>
  <si>
    <t>Цемент ПЦ-400, 25 кг</t>
  </si>
  <si>
    <t>Цемент ШПЦ-400, 25 кг</t>
  </si>
  <si>
    <t>4968/5424</t>
  </si>
  <si>
    <t>6000-7000</t>
  </si>
  <si>
    <t>Ceresit СТ-16 грунтующая краска</t>
  </si>
  <si>
    <t>канистра</t>
  </si>
  <si>
    <t>м2</t>
  </si>
  <si>
    <t>м3</t>
  </si>
  <si>
    <t>шт</t>
  </si>
  <si>
    <t>ПК 72-15-8</t>
  </si>
  <si>
    <t>ПК 70-12-8</t>
  </si>
  <si>
    <t>ПК 68-12-8</t>
  </si>
  <si>
    <t>ПК 65-12-8</t>
  </si>
  <si>
    <t>ПК 63-12-8</t>
  </si>
  <si>
    <t>ПК 63-15-8</t>
  </si>
  <si>
    <t>ПК 62-12-8</t>
  </si>
  <si>
    <t>ПК 60-12-8</t>
  </si>
  <si>
    <t>ПК 60-15-8</t>
  </si>
  <si>
    <t>ПК 58-12-8</t>
  </si>
  <si>
    <t>ПК 57-12-8</t>
  </si>
  <si>
    <t>ПК 55-12-8</t>
  </si>
  <si>
    <t>ПК 54-12-8</t>
  </si>
  <si>
    <t>ПК 51-12-8</t>
  </si>
  <si>
    <t>ПК 48-12-8</t>
  </si>
  <si>
    <t>ПК 48-15-8</t>
  </si>
  <si>
    <t>ПК 46-12-8</t>
  </si>
  <si>
    <t>ПК 45-12-8</t>
  </si>
  <si>
    <t>ПК 43-12-8</t>
  </si>
  <si>
    <t>ПК 42-12-8</t>
  </si>
  <si>
    <t>ПК 42-15-8</t>
  </si>
  <si>
    <t>ПК 40-12-8</t>
  </si>
  <si>
    <t>ПК 39-12-8</t>
  </si>
  <si>
    <t>ПК 36-12-8</t>
  </si>
  <si>
    <t>ПК 36-15-8</t>
  </si>
  <si>
    <t>ПК 34-12-8</t>
  </si>
  <si>
    <t>ПК 33-12-8</t>
  </si>
  <si>
    <t>ПК 30-12-8</t>
  </si>
  <si>
    <t>ПК 30-15-8</t>
  </si>
  <si>
    <t>ПК 27-12-8</t>
  </si>
  <si>
    <t>ПК 24-12-8</t>
  </si>
  <si>
    <t>ПК 24-15-8</t>
  </si>
  <si>
    <t>ПК 21-12-8</t>
  </si>
  <si>
    <t>ПК 17-12-8</t>
  </si>
  <si>
    <t>1 ПБ 10-1</t>
  </si>
  <si>
    <t>1 ПБ 13-1</t>
  </si>
  <si>
    <t>2 ПБ 16-2-П</t>
  </si>
  <si>
    <t>2 ПБ 17-2-П</t>
  </si>
  <si>
    <t>2 ПБ 19-3-П</t>
  </si>
  <si>
    <t>2 ПБ 22-3-П</t>
  </si>
  <si>
    <t>2 ПБ 26-4-П</t>
  </si>
  <si>
    <t>2 ПБ 30-4-П</t>
  </si>
  <si>
    <t>3 ПБ 18-8-П</t>
  </si>
  <si>
    <t>3 ПБ 27-8-П</t>
  </si>
  <si>
    <t>3 ПБ 39-8-П</t>
  </si>
  <si>
    <t>3 ПБ 13-37-П</t>
  </si>
  <si>
    <t>3 ПБ 16-37-П</t>
  </si>
  <si>
    <t>3 ПБ 18-37-П</t>
  </si>
  <si>
    <t>5 ПБ 21-27-П</t>
  </si>
  <si>
    <t>5 ПБ 27-37-П</t>
  </si>
  <si>
    <t>5 ПБ 30-37-П</t>
  </si>
  <si>
    <t>5 ПБ 34-20-П</t>
  </si>
  <si>
    <t>5 ПБ 36-20-П</t>
  </si>
  <si>
    <t>8 ПБ 10-1-П</t>
  </si>
  <si>
    <t>8 ПБ 13-1-П</t>
  </si>
  <si>
    <t>8 ПБ 16-1-П</t>
  </si>
  <si>
    <t>8 ПБ 19-3-П</t>
  </si>
  <si>
    <t>9 ПБ 13-37-П</t>
  </si>
  <si>
    <t>9 ПБ 16-37-П</t>
  </si>
  <si>
    <t>9 ПБ 18-8-П</t>
  </si>
  <si>
    <t>9 ПБ 18-37-П</t>
  </si>
  <si>
    <t>10 ПБ 21-27-П</t>
  </si>
  <si>
    <t>10 ПБ 27-37-П</t>
  </si>
  <si>
    <t>3 ПП 27-71</t>
  </si>
  <si>
    <t>ФБС 24-3-6Т</t>
  </si>
  <si>
    <t>ФБС 24-4-6Т</t>
  </si>
  <si>
    <t>ФБС 24-5-6Т</t>
  </si>
  <si>
    <t>ФБС 24-6-6Т</t>
  </si>
  <si>
    <t>ФБС 12-3-6Т</t>
  </si>
  <si>
    <t>ФБС 12-4-6Т</t>
  </si>
  <si>
    <t>ФБС 12-5-6Т</t>
  </si>
  <si>
    <t>ФБС 12-6-6Т</t>
  </si>
  <si>
    <t>ФБС 9-3-6Т</t>
  </si>
  <si>
    <t>ФБС 9-4-6Т</t>
  </si>
  <si>
    <t>ФБС 9-5-6Т</t>
  </si>
  <si>
    <t>ФБС 9-6-6Т</t>
  </si>
  <si>
    <t>КС 15.9С</t>
  </si>
  <si>
    <t>КС 15.6</t>
  </si>
  <si>
    <t>КС 10.9С</t>
  </si>
  <si>
    <t>КС 10.6</t>
  </si>
  <si>
    <t>1 ПП 15-2</t>
  </si>
  <si>
    <t>ПН 15</t>
  </si>
  <si>
    <t>ПП 10-2</t>
  </si>
  <si>
    <t>ПН 10</t>
  </si>
  <si>
    <t>РЦГ М75 Ж-1 ФЕМ З (раствор для ФЕМ)</t>
  </si>
  <si>
    <t>РЦГ М100 Ж-1 ФЕМ З  (раствор для ФЕМ)</t>
  </si>
  <si>
    <t>РЦГ М150 Ж-1 ФЕМ З  (раствор для ФЕМ)</t>
  </si>
  <si>
    <t>РЦГ М50 Ж-1 З (гарцовка)</t>
  </si>
  <si>
    <t>РЦГ М75 Ж-1 З (гарцовка)</t>
  </si>
  <si>
    <t>РЦГ М100 Ж-1 З (гарцовка)</t>
  </si>
  <si>
    <t>РЦГ М150 Ж-1 З (гарцовка)</t>
  </si>
  <si>
    <t>РЦГ М200 Ж-1 З (гарцовка)</t>
  </si>
  <si>
    <r>
      <t>м</t>
    </r>
    <r>
      <rPr>
        <b/>
        <vertAlign val="superscript"/>
        <sz val="10"/>
        <rFont val="Arial"/>
        <family val="2"/>
      </rPr>
      <t>3</t>
    </r>
  </si>
  <si>
    <r>
      <t>м</t>
    </r>
    <r>
      <rPr>
        <b/>
        <vertAlign val="superscript"/>
        <sz val="10"/>
        <rFont val="Arial"/>
        <family val="2"/>
      </rPr>
      <t>3</t>
    </r>
  </si>
  <si>
    <t>Колорирование по палитре Ceresit</t>
  </si>
  <si>
    <t>дог.</t>
  </si>
  <si>
    <t>Колорирование по палитре КОЛОРИТ или др.</t>
  </si>
  <si>
    <t>КАРЬЕРНЫЕ МАТЕРИАЛЫ (1 тонна = 0.77 м3)</t>
  </si>
  <si>
    <t>КИРПИЧ РЯДОВОЙ керамический</t>
  </si>
  <si>
    <t>КИРПИЧ ОБЛИЦОВОЧНЫЙ</t>
  </si>
  <si>
    <t>МЕТИЗЫ и КРЕПЛЕНИЯ</t>
  </si>
  <si>
    <t>Песок речной, (самовывоз пос. Троещина)</t>
  </si>
  <si>
    <t>Песок овражный, (самовывоз пос. Троещина)</t>
  </si>
  <si>
    <t>Товариство з обмеженою відповідальністю «ТАУН-БУД»</t>
  </si>
  <si>
    <t>03148, м. Київ, вул. Жмеринська, 5, офіс 31</t>
  </si>
  <si>
    <t>Тел. (044) 362-51-84; т./ф: (044) 239-26-31; моб. 067-232-77-51</t>
  </si>
  <si>
    <t>Р/р: 2600700450282 у ПАТКБ «ПРАВЕКС-БАНК» , МФО 321983</t>
  </si>
  <si>
    <t>Код ЄДРПОУ: 37394393,  ІПН 373943926577, Свід. № 100327993</t>
  </si>
  <si>
    <t>Скидки - для каждого клиента индивидуально!!!</t>
  </si>
  <si>
    <t>ЗВОНИТЕ - ДОГОВОРИМСЯ!!!    т. 362-51-84; 239-26-31</t>
  </si>
  <si>
    <t>Гипсокартон Knauf</t>
  </si>
  <si>
    <t xml:space="preserve">Гипсокартон "Knauf" Потолочный 9,5х1200х2000 мм </t>
  </si>
  <si>
    <t xml:space="preserve">Гипсокартон "Knauf" Потолочный 9,5х1200х2500 мм </t>
  </si>
  <si>
    <t>Гипсокартон "Knauf" Стена 12,5х1200х2000 мм</t>
  </si>
  <si>
    <t>Гипсокартон "Knauf" Стена 12,5х1200х2500 мм</t>
  </si>
  <si>
    <t>Гипсокартон "Knauf" Стена 12,5х1200х3000 мм</t>
  </si>
  <si>
    <t xml:space="preserve">Гипсокартон "Knauf" Влагостойкий 12,5х1200х2500 мм </t>
  </si>
  <si>
    <t xml:space="preserve">Гипсокартон "Knauf" Влагостойкий 12,5х1200х3000 мм </t>
  </si>
  <si>
    <t>Гипсокартон "Knauf" Огнестойкий 12,5х1200х2500мм</t>
  </si>
  <si>
    <t>Гипсокартон "Knauf" Огнестойкий 12,5х1200х3000мм</t>
  </si>
  <si>
    <t xml:space="preserve">Гипсокартон "Knauf" Арочный 6,5x1200x2500мм </t>
  </si>
  <si>
    <t>Гипсокартон  LAFARGЕ</t>
  </si>
  <si>
    <t>Гипсокартон PLATO Arka (арочный) 6х1200х2500мм</t>
  </si>
  <si>
    <t>Гипсокартон PLATO Format (потолок) 9,5х1200х2500мм</t>
  </si>
  <si>
    <t>Гипсокартон PLATO Format (потолок) 9,5х1200х2600мм</t>
  </si>
  <si>
    <t>Гипсокартон PLATO Format (потолок) 9,5х1200х3000мм</t>
  </si>
  <si>
    <t>Гипсокартон PLATO Format  (стена) 12,5х1200х2500мм</t>
  </si>
  <si>
    <t>Гипсокартон PLATO Format  (стена) 12,5х1200х2600мм</t>
  </si>
  <si>
    <t>Гипсокартон PLATO Format  (стена) 12,5х1200х3000мм</t>
  </si>
  <si>
    <t>Гипсокартон PLATO Akquastop  (влага) 9,5х1200х2500</t>
  </si>
  <si>
    <t>Гипсокартон PLATO Akquastop (влага) 12,5х1200х2500мм</t>
  </si>
  <si>
    <t>Гипсокартон PLATO Akquastop (влага) 12,5х1200х2600мм</t>
  </si>
  <si>
    <t>Гипсокартон PLATO Akquastop (влага) 12,5х1200х3000мм</t>
  </si>
  <si>
    <t>Профили для гипсокартона</t>
  </si>
  <si>
    <t>Плита пазогребневая 666х500х80мм , (1шт.-0,333м2)</t>
  </si>
  <si>
    <t>Плита пазогребневая влагостойкая 666х500х80мм, (1шт.-0,333м2)</t>
  </si>
  <si>
    <t>Rockwool ROCKMIN - 50мм 1000*600мм, плитный, 9 м2 (1уп.-15шт)</t>
  </si>
  <si>
    <t>Rockwool ROCKMIN - 100мм 1000*600мм, плитный, 6 м2 (1уп.-10шт)</t>
  </si>
  <si>
    <t>Минеральная вата Isover (11кг/м3)</t>
  </si>
  <si>
    <t xml:space="preserve"> Теплоизоляция Rockwool  базальт (26кг/м3)</t>
  </si>
  <si>
    <t>Isover Kласик - 50 мм, 6150х1220мм, рулон, 15,00 м2 ( в 1уп.-2шт)</t>
  </si>
  <si>
    <t>Isover Kласик Twin- 50 мм, 16400х1220мм, рулон, 20,01 м2</t>
  </si>
  <si>
    <t xml:space="preserve">Isover Звукозащита 50 мм, 610х1170,плитный,14,27 м2 </t>
  </si>
  <si>
    <t>Isover ЗвукоЗащита 100 мм, 610х1170,плитный, 7,14м2</t>
  </si>
  <si>
    <t>Isover СкатнаяКровля 100 мм, 610х1170,плитный, 7,14м2</t>
  </si>
  <si>
    <t xml:space="preserve">Isover СкатнаяКровля 50 мм, 610х1170,плитный,14,27 м2 </t>
  </si>
  <si>
    <t>Isover Сауна 50мм, 12500х1200, рулонный, 15м2</t>
  </si>
  <si>
    <t>Isover Утепляев 50мм,8500х1220, рулонный, 20,74 м2 (в 1уп.-2шт)</t>
  </si>
  <si>
    <t>Стекловата URSA</t>
  </si>
  <si>
    <t>URSA М-11 2х50мм, 1200*1400мм,рулон 16,80 м2</t>
  </si>
  <si>
    <t>URSA Лайт 2х50мм, 1200*14000м,рулон 16,80 м2</t>
  </si>
  <si>
    <t>Минеральная вата Технониколь</t>
  </si>
  <si>
    <t>Минеральная вата Мaster</t>
  </si>
  <si>
    <t>Пенопласт</t>
  </si>
  <si>
    <t>м.куб.</t>
  </si>
  <si>
    <t>Пенопласт  ПСБ-25, 20,30,40,50,100мм 500х1000мм (1шт.-0,5м2)</t>
  </si>
  <si>
    <t>Пенопласт  ПСБ-35, 20,30,40,50,100мм 500х1000мм (1шт.-0,5м2)</t>
  </si>
  <si>
    <t>Экструдированый пенополистирол Penoboard</t>
  </si>
  <si>
    <t>Пенопласт ПСБ-С-15, 20,30,40,50,100мм 500х1000мм (1шт.-05,м2)</t>
  </si>
  <si>
    <t>Master-Rock (30кг/м3) 100мм, 600х1000мм, плита (1 шт.-0,6м2), 5шт, (3м2)</t>
  </si>
  <si>
    <t>Master-Rock (30кг/м3) 50мм, 600х1000мм, плита (1 шт.-0,6м2), 10шт, (6м2)</t>
  </si>
  <si>
    <t>РОКЛАЙТ (30кг/м3) 100мм, 500х1000ммм, плита (1 уп.-6шт), (3м2)</t>
  </si>
  <si>
    <t>РОКЛАЙТ (30кг/м3) 50мм, 500х1000ммм, плита (1 уп.-12шт), (6м2)</t>
  </si>
  <si>
    <t>ТЕХНОРУФ 45 (140кг/м3) 100мм, 500х1000мм, плита (1уп.-3шт), (1,5м2)</t>
  </si>
  <si>
    <t>ТЕХНОРУФ 45 (140кг/м3) 50мм 500х1000мм, плита (1уп.-5шт), (2,5м2)</t>
  </si>
  <si>
    <t>ТЕХНОРУФ Н30 (100кг/м3) 100мм, 500х1000мм, плита (1уп.-3шт), (1,5м2)</t>
  </si>
  <si>
    <t>ТЕХНОРУФ Н30 (100кг/м3) 80мм, 500х1000мм, плита (1уп.-4шт), (1,5м2)</t>
  </si>
  <si>
    <t>ТЕХНОРУФ Н30 (100кг/м3) 50мм, 500х1000мм, плита (1уп.-5шт), (2,5м2)</t>
  </si>
  <si>
    <t>ТЕХНОФАС (145кг/м3)100мм, 600х1200 мм, плита (1уп.-2шт), (1,44м2)</t>
  </si>
  <si>
    <t>ТЕХНОВЕНТ (80кг/м3) 100мм, 500х1000мм, плита (1уп.-3шт), (1,5м2)</t>
  </si>
  <si>
    <t>ТЕХНОВЕНТ (80кг/м3) 50мм, 500х1000мм, плита (1уп.-6шт), (3м2)</t>
  </si>
  <si>
    <t>ТЕХНОФАС (145кг/м3) 50мм, 600х1200 мм, плита (1уп.-4шт), (2,88м2)</t>
  </si>
  <si>
    <t>ТЕХНОЛАЙТ Экстра (30кг/м3) 100мм, 500х1000 мм,плита (1шт-0.5м2), 6шт. (3м2)</t>
  </si>
  <si>
    <t>ТЕХНОЛАЙТ Экстра (30кг/м3) 50мм, 500х1000 мм, плита(1шт- 0.5м2),12шт. (6м2)</t>
  </si>
  <si>
    <t>Penoboard 20мм, 600х1250мм, плита (1шт-0,75м2), 21 шт</t>
  </si>
  <si>
    <t xml:space="preserve">Профиль CD-60 (0,4 мм), 3 м        </t>
  </si>
  <si>
    <t xml:space="preserve">Профиль CD-60 (0,4 мм), 4 м     </t>
  </si>
  <si>
    <t xml:space="preserve">Украина Профиль UD-27 (0,4 мм), 3 м          </t>
  </si>
  <si>
    <t xml:space="preserve">Украина Профиль UD-27 (0,4 мм), 4 м         </t>
  </si>
  <si>
    <t xml:space="preserve">Профиль CW 50 (0,4мм), 3м     </t>
  </si>
  <si>
    <t xml:space="preserve">Профиль CW 50 (0,4мм), 4м       </t>
  </si>
  <si>
    <t xml:space="preserve">Профиль CW 75 (0,4мм), 3м     </t>
  </si>
  <si>
    <t xml:space="preserve">Профиль CW 75 (0,4мм), 4м       </t>
  </si>
  <si>
    <t xml:space="preserve">Профиль CW 100 (0,4мм), 3м     </t>
  </si>
  <si>
    <t xml:space="preserve">Профиль CW 100 (0,4мм), 4м       </t>
  </si>
  <si>
    <t xml:space="preserve">Профиль UW 50 (0,4мм), 3м        </t>
  </si>
  <si>
    <t xml:space="preserve">Профиль UW 50 (0,4мм), 4 м      </t>
  </si>
  <si>
    <t xml:space="preserve">Профиль UW 75 (0,4мм), 3м        </t>
  </si>
  <si>
    <t xml:space="preserve">Профиль UW 75 (0,4мм), 4 м      </t>
  </si>
  <si>
    <t xml:space="preserve">Профиль UW 100 (0,4мм), 3м        </t>
  </si>
  <si>
    <t xml:space="preserve">Профиль UW 100 (0,4мм), 4 м      </t>
  </si>
  <si>
    <t>Соединительпродольный для CD-профиля  60/100</t>
  </si>
  <si>
    <t xml:space="preserve">Соеденитель универсальный Краб </t>
  </si>
  <si>
    <t>Прямой подвес универсальний L-125 (скоба) (0,7мм)</t>
  </si>
  <si>
    <t xml:space="preserve">Соеденитель угловой </t>
  </si>
  <si>
    <t>URSA М-11 2х50мм, 1200*1400мм,рулон 24 м2 Большая</t>
  </si>
  <si>
    <t>Экструдированый пенополистирол Техноплекс (35кг/м3) Стандарт</t>
  </si>
  <si>
    <t>Пленка гидроизоляционная 1,5х50 (75м2)</t>
  </si>
  <si>
    <t>Пленка пароизолционная 1,5х50 (75м2)</t>
  </si>
  <si>
    <t>ПВХ мембрана Logicroof V-RP 1,2 (2,05х25)</t>
  </si>
  <si>
    <t>ПВХ мембрана Logicroof V-RP 1,5 (2,05х20)</t>
  </si>
  <si>
    <t>Лента малярная (19ммх25мм)</t>
  </si>
  <si>
    <t>Лента малярная (25ммх25мм)</t>
  </si>
  <si>
    <t>Лента малярная (30ммх25мм)</t>
  </si>
  <si>
    <t>Лента малярная (38ммх25мм)</t>
  </si>
  <si>
    <t>Лента малярная (48ммх25мм)</t>
  </si>
  <si>
    <t>Лента звукоизоляцинная (уплотнительная) (30ммх30м)</t>
  </si>
  <si>
    <t>Лента звукоизоляцинная (уплотнительная) (50ммх30м)</t>
  </si>
  <si>
    <t>Лента звукоизоляцинная (уплотнительная) (70ммх30м)</t>
  </si>
  <si>
    <t>Лента звукоизоляцинная (уплотнительная) (90ммх30м)</t>
  </si>
  <si>
    <t xml:space="preserve"> ЛЕНТЫ и СЕТКИ </t>
  </si>
  <si>
    <t>Лента самоклеющаяся (сетчатая) для ГКЛ (50ммх20м)</t>
  </si>
  <si>
    <t>Лента самоклеющаяся (сетчатая) для ГКЛ (50ммх45м)</t>
  </si>
  <si>
    <t>Лента самоклеющаяся (сетчатая) для ГКЛ (50ммх153м)</t>
  </si>
  <si>
    <t>Лента самоклеющаяся (сетчатая) для ГКЛ (50ммх90м)</t>
  </si>
  <si>
    <t>Серпянка для швов 100ммх20м</t>
  </si>
  <si>
    <t>Серпянка для швов  150ммх20м</t>
  </si>
  <si>
    <t>Серпянка для швов  230ммх20м</t>
  </si>
  <si>
    <t>Стеклохолст 40пл. 50м2</t>
  </si>
  <si>
    <t>Стеклохолст 40пл. NICOglass 50м2</t>
  </si>
  <si>
    <t>Миви плита Laguna МИВИ 600*600 (шт-0,36м2)</t>
  </si>
  <si>
    <t>Профиль главный МИВИ 3,6 м, белый</t>
  </si>
  <si>
    <t xml:space="preserve">Профиль поперечный МИВИ 0,6 м, белый </t>
  </si>
  <si>
    <t>Профиль поперечный МИВИ 1,2  м, белый</t>
  </si>
  <si>
    <t xml:space="preserve">Уголок пристенный МИВИ 3 м, белый </t>
  </si>
  <si>
    <t xml:space="preserve">Артисан  Грунт С-7/10л   </t>
  </si>
  <si>
    <t xml:space="preserve">Артисан  ГрунтС-8/10л "Супер", </t>
  </si>
  <si>
    <t xml:space="preserve">Артисан  Грунт С-7/2л   </t>
  </si>
  <si>
    <t xml:space="preserve">Артисан  Грунт С-7/5л   </t>
  </si>
  <si>
    <t>Хафт-эмульсия, 1кг</t>
  </si>
  <si>
    <t>Хафт-эмульсия, 5кг</t>
  </si>
  <si>
    <t>Артисан Грунт Бетонконтакт№15, 10кг</t>
  </si>
  <si>
    <t xml:space="preserve">Артисан  ГрунтС-8/5л "Супер", </t>
  </si>
  <si>
    <t>Артисан №6/10л. Грунтующая краска</t>
  </si>
  <si>
    <t>Бетонконтакт,Knauf грунтовка, 5 л</t>
  </si>
  <si>
    <t>Бетонконтакт, Knauf грунтовка , 20 л</t>
  </si>
  <si>
    <t xml:space="preserve">Штукатурка КНАУФ НР-Старт, 30 кг </t>
  </si>
  <si>
    <t xml:space="preserve">Шпаклевка КНАУФ НР-Финиш, 25 кг </t>
  </si>
  <si>
    <t xml:space="preserve">Шпаклевка КНАУФ Мульти-Финиш, 25 кг </t>
  </si>
  <si>
    <t xml:space="preserve">Шпаклевка КНАУФ Унифлот, 5 кг </t>
  </si>
  <si>
    <t xml:space="preserve">Шпаклевка КНАУФ Унифлот, 25 кг </t>
  </si>
  <si>
    <t xml:space="preserve">Шпаклевка КНАУФ Фугенфюллер, 25 кг </t>
  </si>
  <si>
    <t xml:space="preserve">Шпаклевка КНАУФ Фугенфюллер, 5 кг </t>
  </si>
  <si>
    <t xml:space="preserve">Штукатурка КНАУФ РОТБАНД, 30 кг </t>
  </si>
  <si>
    <t>Машинная штукатурка гипсовая КНАУФ МП- 75, 30 кг</t>
  </si>
  <si>
    <t xml:space="preserve">Шпаклевка КНАУФ Сатенгипс, 25 кг </t>
  </si>
  <si>
    <t>АРТИСАН шпаклевка гипсовая ГС-60, 30кг Старт</t>
  </si>
  <si>
    <t>АРТИСАН С-31, штукатурка минеральная гладкая белая, 25 кг</t>
  </si>
  <si>
    <t>АРТИСАН штукатурка гипсовая "Маяк" ГС-67, 30кг</t>
  </si>
  <si>
    <t>SAТENGIPS Экогипс, шпаклевка гипс.(Турция), 30 кг</t>
  </si>
  <si>
    <t>IZOGIPS Экогипс, штукатурка гипсовая (Турция), 30 кг</t>
  </si>
  <si>
    <t>CERESIT шпаклевка полимерцементная армированая СТ-29, 25кг</t>
  </si>
  <si>
    <t>Базы штукатурок для тонировок</t>
  </si>
  <si>
    <t>Ceresit СТ-72 база, зерно 1,5мм штук. силикатная "камешковая", 25 кг</t>
  </si>
  <si>
    <t>Ceresit СТ-74 база, зерно 1,5мм штук. силикон. "камешковая",  25 кг</t>
  </si>
  <si>
    <t>Ceresit СТ-74 база, зерно 2,5мм штук. силикон. "камешковая",  25 кг</t>
  </si>
  <si>
    <t>CERESIT шпаклевка фасадная финишная СТ-225, 25 кг белая</t>
  </si>
  <si>
    <t xml:space="preserve">Ceresit CМ-11 для керамической плитки, 25 кг  </t>
  </si>
  <si>
    <t xml:space="preserve">Ceresit CМ-117 для природн. и искусств. камня, 25 кг </t>
  </si>
  <si>
    <t xml:space="preserve">Ceresit CМ-12 для напольных плит и керамогранита, 25 кг </t>
  </si>
  <si>
    <t xml:space="preserve">Ceresit CМ-17 элластичная клеющая смесь, 25 кг </t>
  </si>
  <si>
    <t xml:space="preserve">Ceresit CМ-11 для керамической плитки, 5 кг  </t>
  </si>
  <si>
    <t xml:space="preserve">Ceresit CТ-83 для пенополистирольных плит, 25 кг  </t>
  </si>
  <si>
    <t>Ceresit CТ-83 для пенополистирольных плит, 25 кг  Pro</t>
  </si>
  <si>
    <t>Ceresit СТ-85 для крепления и защиты ППС, 25 кг Pro</t>
  </si>
  <si>
    <t xml:space="preserve">Ceresit СТ-85 для крепления и защиты ППС, 25 кг </t>
  </si>
  <si>
    <t>КНАУФ  PERLFIX для гипсокартона, 30 кг</t>
  </si>
  <si>
    <t>КНАУФ Флизенклебер для плитки, 25 кг</t>
  </si>
  <si>
    <t>Полимин П-22  для плитки, пенопласта, гранита, 25 кг</t>
  </si>
  <si>
    <t>Полимин П-11 для каминов и печей, 25кг</t>
  </si>
  <si>
    <t>АРТИСАН С-10, для пола, 25кг</t>
  </si>
  <si>
    <t>АРТИСАН С-9 для внутренних работ, 25кг</t>
  </si>
  <si>
    <t>АРТИСАН С-11, для плитки, 5кг</t>
  </si>
  <si>
    <t>АРТИСАН С-11, для плитки, 25кг</t>
  </si>
  <si>
    <t>АРТИСАН С-12 для наружных работ, 25кг (мозаика, гранит)</t>
  </si>
  <si>
    <t>АРТИСАН С-13 клеящая смесь белая, 25 кг</t>
  </si>
  <si>
    <t>АРТИСАН С-14, клеящий раствор для минеральных плит, 25кг</t>
  </si>
  <si>
    <t>АРТИСАН С-15 клеящ. р-р. для пенополистирольных плит, 25 кг</t>
  </si>
  <si>
    <t>АРТИСАН С-16 клеящ. р-р. Быстротвердеющий, 25кг</t>
  </si>
  <si>
    <t>АРТИСАН С-17 клеящ. р-р. Эластичный, 25кг</t>
  </si>
  <si>
    <t>АРТИСАН С-18 клеящ. р-р. Теплоудерживающий, 25кг</t>
  </si>
  <si>
    <t>КREISEL 102  MULTI (25 ) для плитки, морозостойкий, 25 кг</t>
  </si>
  <si>
    <t>КREISEL 104 ELASTI MULTI  для плитки эластичный, 25 кг</t>
  </si>
  <si>
    <t>Колорит  для стеклообоев, 10кг.</t>
  </si>
  <si>
    <t>Колорит для стеклообоев, 5кг.</t>
  </si>
  <si>
    <t>Момент для плитки, 25кг</t>
  </si>
  <si>
    <t>MASTER Нормал для плитки, внутр/наруж. работ, серый, 25 кг</t>
  </si>
  <si>
    <t>MASTER Стандарт для плитки, внутр/наруж. работ, серый, 25 кг</t>
  </si>
  <si>
    <t>MASTER Стандарт для плитки, внутр/наруж. работ, серый, 5 кг</t>
  </si>
  <si>
    <t>MASTER Кристал для мрамора, стекла, камня светлых пород, белый, 25 кг</t>
  </si>
  <si>
    <t>MASTER Стоунфикс высокой фиксации для гранита, тяжелых плит, белый, 25 кг</t>
  </si>
  <si>
    <t>MASTER Прогрес для плит с керамогранита, серый, 25 кг</t>
  </si>
  <si>
    <t>MASTER Флекс для каминов, теплых полов, серый, 25 кг</t>
  </si>
  <si>
    <t>MASTER Плитторг для облицовки полов, серый, 25 кг</t>
  </si>
  <si>
    <t>MASTER Термол для пенополистирольной плиты от -5С, серый, 25 кг</t>
  </si>
  <si>
    <t>MASTER Супер для систем теплоизоляции, серый, 25 кг</t>
  </si>
  <si>
    <t>Метилан Классик, для обоев, 100гр.</t>
  </si>
  <si>
    <t>Метилан Классик, для обоев, 200гр.</t>
  </si>
  <si>
    <t>Ceresit СЕ-40 эласт. водост. шов до 5 мм серый, 2 кг</t>
  </si>
  <si>
    <t>Ceresit СЕ-40 эласт. водост. шов до 5 мм  зеленый, 2 кг</t>
  </si>
  <si>
    <t>Ceresit СЕ-40 эласт. водост. шов до 5 мм  оливковый, 2 кг</t>
  </si>
  <si>
    <t>Ceresit СЕ-40 эласт. водост. шов до 5 мм  синий, 2 кг</t>
  </si>
  <si>
    <t>Ceresit СЕ-40 эласт. водост. шов до 5 мм  киви, 2 кг</t>
  </si>
  <si>
    <t>Ceresit СЕ-33 СУПЕР затирка для швов серая, 2 кг</t>
  </si>
  <si>
    <t>Ceresit СЕ-40 эласт. водост. шов до 5 мм карамель, 2 кг</t>
  </si>
  <si>
    <t>Ceresit СЕ-40 эласт. водост. шов до 5 мм кремовый, 2 кг</t>
  </si>
  <si>
    <t>СЕ-40, 2кг по цене от 40грн.</t>
  </si>
  <si>
    <t>СЕ-33, 2кг по цене от 22 грн.</t>
  </si>
  <si>
    <t>Ceresit СТ-17 грунт.гл./проникновения, 10 л</t>
  </si>
  <si>
    <t>Ceresit СТ-17 СУПЕР грунт.гл./проникновения, 10 л</t>
  </si>
  <si>
    <t xml:space="preserve">Ceresit CR 65 гидроизоляционная смесь, 25 кг </t>
  </si>
  <si>
    <t>Ceresit CR 66 эластичная гидроизоляционная смесь 2композитная, 17.5кг+5л</t>
  </si>
  <si>
    <t>АРТИСАН С-80 гидроизолирующий раствор, 25кг</t>
  </si>
  <si>
    <t>АРТИСАН С-81 гидроизоляция для санузлов, 5кг</t>
  </si>
  <si>
    <t>MASTER Барьер гидроизоляционная смесь, серая, 25кг</t>
  </si>
  <si>
    <t>КНАУФ Флехендихт гидроизоляция, 5кг</t>
  </si>
  <si>
    <t>ГИДРОИЗОЛЯЦИЯ</t>
  </si>
  <si>
    <t>САМОВЫРАВНИВАЮЩИЕСЯ СМЕСИ ДЛЯ ПОЛА</t>
  </si>
  <si>
    <t>АРТИСАН С-41, самовыравн. смесь, 25 кг</t>
  </si>
  <si>
    <t>ПОЛИМИН ЛЦ-2, подготовка для пола, 25 кг</t>
  </si>
  <si>
    <t>ПОЛИМИН СЦ-5, стяжка для пола, 25 кг</t>
  </si>
  <si>
    <t>КНАУФ Нивелиршпахтель 415 (3-15мм), 25кг</t>
  </si>
  <si>
    <t>КНАУФ Нивелирэстрих 425 (10-35мм), 40 кг</t>
  </si>
  <si>
    <t>Ceresit CN-69, самовыравн. смесь (3-15мм), 25 кг</t>
  </si>
  <si>
    <t>Ceresit CN-83, самовыравн. смесь (5-35мм), 25 кг</t>
  </si>
  <si>
    <t>Ceresit CN-72, самовыравн. смесь (2-10мм), 25 кг</t>
  </si>
  <si>
    <t>Ceresit CN-178, самовыравн. смесь (15-80мм), 25 кг</t>
  </si>
  <si>
    <t>CERESIT CS-15 силикон санитарный, прозрачный</t>
  </si>
  <si>
    <t>МОМЕНТ герметик унив.силикон. белый, 85 мл</t>
  </si>
  <si>
    <t xml:space="preserve">CERESIT Пена монтажная TS51 STD Winter  </t>
  </si>
  <si>
    <t xml:space="preserve">CERESIT Пена монтажная TS61 STD (750 мл) </t>
  </si>
  <si>
    <t>CERESIT Пена монтажная TS62 РRO (750 мл)</t>
  </si>
  <si>
    <t xml:space="preserve">CERESIT Пена монтажная TS61 STD (500 мл) </t>
  </si>
  <si>
    <t xml:space="preserve">МОМЕНТ Пена монтажная  профеиссион.(750) </t>
  </si>
  <si>
    <t xml:space="preserve">МОМЕНТ Пена монтажная  проф.всесезон.(750) </t>
  </si>
  <si>
    <t>MASTER Базис стяжка цементная, серая, 25кг</t>
  </si>
  <si>
    <t>MASTER Нивелир самовыравн. смесь для подготовки пола, 25кг</t>
  </si>
  <si>
    <t>MASTER Горизонт самовыравн. смесь для подготовки пола, 25кг</t>
  </si>
  <si>
    <t xml:space="preserve">Пеносил Пена монтажная Remontix All Season ( с трубочкой), 750 мл </t>
  </si>
  <si>
    <t xml:space="preserve">Пеносил Пенапистолетная монтажная Remontix РRO All Season, 750 мл </t>
  </si>
  <si>
    <t>* - действует система скидок (в зависимости от объемов заказа)</t>
  </si>
  <si>
    <t>Опт., грн.*</t>
  </si>
  <si>
    <t>Цемент М-500 Д20, 25 кг</t>
  </si>
  <si>
    <t>Щебень фр. 10-20 мм, (с доставкой до 25 км по г. Киев)</t>
  </si>
  <si>
    <t>Альтком (Донецк) М 150 персик, рядовой эфективный</t>
  </si>
  <si>
    <t>Альтком (Донецк) М 150 персик, рядовой полнотелый</t>
  </si>
  <si>
    <t>Альтком (Донецк) М 150 модульный (5 кг)</t>
  </si>
  <si>
    <t xml:space="preserve">Житомир М 100 красный  </t>
  </si>
  <si>
    <t xml:space="preserve">Угол перфорированый алюминиевый, 3 м </t>
  </si>
  <si>
    <t xml:space="preserve">Угол перфорированый алюминиевый, 2.5 м </t>
  </si>
  <si>
    <t xml:space="preserve">Угол перфорированый пластиковый, 2,5 м </t>
  </si>
  <si>
    <t>Угол перфорированый пластиковый, 3 м</t>
  </si>
  <si>
    <t xml:space="preserve">Угол арочный пластиковый, 3 м  </t>
  </si>
  <si>
    <t>Угол перфорированый с сеткой, 2,5м</t>
  </si>
  <si>
    <t>Угол перфорированый с сеткой, 3 м</t>
  </si>
  <si>
    <t xml:space="preserve">Угол перфор. пластиковый с сеткой   2,5 м </t>
  </si>
  <si>
    <t xml:space="preserve">Угол перфор. пластиковый с сеткой 3 м </t>
  </si>
  <si>
    <t xml:space="preserve">Угол арочный пластиковый, 2,5 м  </t>
  </si>
  <si>
    <t>Угол для мокрой штукатурки, 2,5м</t>
  </si>
  <si>
    <t xml:space="preserve">Угол для мокрой штукатурки, 3,0м </t>
  </si>
  <si>
    <t>Рейка для отделки торцов 2,5м</t>
  </si>
  <si>
    <t>Рейка для отделки торцов 3,0м</t>
  </si>
  <si>
    <t>Рейка для мокрых штукатурок "маяк 6мм" 2,5м</t>
  </si>
  <si>
    <t>Рейка для мокрых штукатурок "маяк 6мм" 3,0м</t>
  </si>
  <si>
    <t>Рейка для мокрых штукатурок "маяк 10мм" 2,5м</t>
  </si>
  <si>
    <t>Рейка для мокрых штукатурок "маяк 10мм" 3,0м</t>
  </si>
  <si>
    <t>Дюбель 6/40 (быстрого монтажа), (гриб, потай), (100шт)</t>
  </si>
  <si>
    <t>Дюбель  6/60 (быстрого монтажа), (гриб, потай), (100шт)</t>
  </si>
  <si>
    <t>П1 В7,5 F50  З (ос. конуса 1-4 см, М 100)</t>
  </si>
  <si>
    <t>П1 В12,5 F50 З (ос. конуса 1-4 см, М 150)</t>
  </si>
  <si>
    <t>П1 В15 F50 З (ос. конуса 1-4 см, М 200)</t>
  </si>
  <si>
    <t>Мел Белгород, МТД-2, 5кг</t>
  </si>
  <si>
    <t>Плита OSB 3 6,3 мм 2440х1220х6,3 мм</t>
  </si>
  <si>
    <t>Плита OSB 3 9,5 мм 2440х1220х9,5 мм</t>
  </si>
  <si>
    <t>Плита OSB 3 11 мм 2440х1220х11 мм</t>
  </si>
  <si>
    <t>Плита OSB 3 12 мм 2440х1220х12 мм</t>
  </si>
  <si>
    <t>Плита OSB 3 15 мм 2440х1220х15 мм</t>
  </si>
  <si>
    <t>Плита OSB 3 18 мм 2440х1220х18 мм</t>
  </si>
  <si>
    <t>Плита OSB 3 8 мм 2500х1250х8 мм</t>
  </si>
  <si>
    <t>Плита OSB 3 10мм 2500х1250х10 мм</t>
  </si>
  <si>
    <t>Плита OSB 3 12мм 2500х1250х12 мм</t>
  </si>
  <si>
    <t>Плита OSB 3 15мм 2500х1250х15 мм</t>
  </si>
  <si>
    <t>Плита OSB 3 18мм 2500х1250х18 мм</t>
  </si>
  <si>
    <t>Плита OSB 3 22мм 2500х1250х22 мм</t>
  </si>
  <si>
    <t>АРБЕК КАНАДА</t>
  </si>
  <si>
    <t>КРОНОПОЛ ПОЛЬША</t>
  </si>
  <si>
    <t>Мастики</t>
  </si>
  <si>
    <t>Мастика МГТН (БКГ), ведро 20кг. №24</t>
  </si>
  <si>
    <t>Мастика Техномаст, ведро 20кг №21</t>
  </si>
  <si>
    <t>Мастика приклеивающая ТеноНИКОЛЬ №27 (22кг)</t>
  </si>
  <si>
    <t>ЦЕМЕНТ, ГИПС</t>
  </si>
  <si>
    <t>БЕТОНЫ (EXW)</t>
  </si>
  <si>
    <t>РАСТВОРЫ (EXW)</t>
  </si>
  <si>
    <t>ПЛИТЫ ПЕРЕКРЫТИЯ  длинна 1,7 - 7,2 м, ширина 0,4 - 1,5 м  (EXW)</t>
  </si>
  <si>
    <t>ПЕРЕМЫЧКИ ЖЕЛЕЗОБЕТОННЫЕ  (EXW)</t>
  </si>
  <si>
    <t>БЛОКИ ФУНДАМЕНТНЫЕ длинна 0,9 - 2,4 м, ширина 0,3 - 0,6 м  (EXW)</t>
  </si>
  <si>
    <t xml:space="preserve">КОЛЬЦА КОЛОДЕЗНЫЕ (диаметр 1,0 - 1,5 м)  (EXW)         </t>
  </si>
  <si>
    <t>Примечание</t>
  </si>
  <si>
    <t>машинные нормы с дост.</t>
  </si>
  <si>
    <t>партия 20 тн</t>
  </si>
  <si>
    <t xml:space="preserve">ПК 90-12-8 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</si>
</sst>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0.0"/>
    <numFmt numFmtId="173" formatCode="[$€-2]\ #,##0.00;\-[$€-2]\ #,##0.00"/>
    <numFmt numFmtId="174" formatCode="[$€-2]\ #,##0.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34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8"/>
      <color indexed="12"/>
      <name val="Arial"/>
      <family val="2"/>
    </font>
    <font>
      <b/>
      <i/>
      <u val="single"/>
      <sz val="10"/>
      <name val="Arial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/>
    </xf>
    <xf numFmtId="0" fontId="6" fillId="24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/>
    </xf>
    <xf numFmtId="0" fontId="5" fillId="2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2" fillId="22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0" xfId="54" applyFont="1" applyFill="1" applyBorder="1">
      <alignment/>
      <protection/>
    </xf>
    <xf numFmtId="0" fontId="1" fillId="0" borderId="10" xfId="54" applyFont="1" applyFill="1" applyBorder="1" applyAlignment="1">
      <alignment horizontal="center"/>
      <protection/>
    </xf>
    <xf numFmtId="0" fontId="6" fillId="24" borderId="10" xfId="0" applyFont="1" applyFill="1" applyBorder="1" applyAlignment="1">
      <alignment horizontal="center" vertical="center"/>
    </xf>
    <xf numFmtId="2" fontId="6" fillId="24" borderId="10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/>
    </xf>
    <xf numFmtId="2" fontId="2" fillId="24" borderId="10" xfId="0" applyNumberFormat="1" applyFont="1" applyFill="1" applyBorder="1" applyAlignment="1">
      <alignment horizontal="right" wrapText="1"/>
    </xf>
    <xf numFmtId="2" fontId="2" fillId="2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2" fillId="20" borderId="10" xfId="0" applyFont="1" applyFill="1" applyBorder="1" applyAlignment="1">
      <alignment horizontal="center" vertical="center" wrapText="1"/>
    </xf>
    <xf numFmtId="0" fontId="6" fillId="20" borderId="0" xfId="0" applyFont="1" applyFill="1" applyAlignment="1">
      <alignment horizontal="left" vertical="center"/>
    </xf>
    <xf numFmtId="0" fontId="1" fillId="20" borderId="0" xfId="0" applyFont="1" applyFill="1" applyAlignment="1">
      <alignment horizontal="left" vertical="center"/>
    </xf>
    <xf numFmtId="0" fontId="1" fillId="20" borderId="10" xfId="0" applyFont="1" applyFill="1" applyBorder="1" applyAlignment="1">
      <alignment vertical="center"/>
    </xf>
    <xf numFmtId="0" fontId="5" fillId="20" borderId="10" xfId="0" applyFont="1" applyFill="1" applyBorder="1" applyAlignment="1">
      <alignment vertical="center"/>
    </xf>
    <xf numFmtId="0" fontId="5" fillId="20" borderId="0" xfId="0" applyFont="1" applyFill="1" applyAlignment="1">
      <alignment vertical="center"/>
    </xf>
    <xf numFmtId="0" fontId="1" fillId="2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2" fontId="2" fillId="20" borderId="0" xfId="0" applyNumberFormat="1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vertical="center"/>
    </xf>
    <xf numFmtId="0" fontId="1" fillId="20" borderId="10" xfId="54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1" fillId="2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25" borderId="0" xfId="0" applyFont="1" applyFill="1" applyAlignment="1">
      <alignment/>
    </xf>
    <xf numFmtId="2" fontId="1" fillId="20" borderId="10" xfId="54" applyNumberFormat="1" applyFont="1" applyFill="1" applyBorder="1" applyAlignment="1">
      <alignment horizontal="left" vertical="center"/>
      <protection/>
    </xf>
    <xf numFmtId="2" fontId="6" fillId="0" borderId="10" xfId="0" applyNumberFormat="1" applyFont="1" applyBorder="1" applyAlignment="1">
      <alignment/>
    </xf>
    <xf numFmtId="0" fontId="1" fillId="20" borderId="10" xfId="54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6" fillId="20" borderId="10" xfId="0" applyFont="1" applyFill="1" applyBorder="1" applyAlignment="1">
      <alignment horizontal="center" vertical="center"/>
    </xf>
    <xf numFmtId="0" fontId="1" fillId="24" borderId="10" xfId="0" applyNumberFormat="1" applyFont="1" applyAlignment="1">
      <alignment horizontal="left" vertical="top" wrapText="1"/>
    </xf>
    <xf numFmtId="2" fontId="6" fillId="0" borderId="1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30" fillId="25" borderId="10" xfId="0" applyFont="1" applyFill="1" applyBorder="1" applyAlignment="1">
      <alignment horizontal="center"/>
    </xf>
    <xf numFmtId="0" fontId="29" fillId="25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2" fontId="6" fillId="0" borderId="11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63" applyNumberFormat="1" applyFont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6" fillId="25" borderId="10" xfId="0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2" fontId="6" fillId="24" borderId="14" xfId="0" applyNumberFormat="1" applyFont="1" applyFill="1" applyBorder="1" applyAlignment="1">
      <alignment horizontal="right"/>
    </xf>
    <xf numFmtId="2" fontId="6" fillId="2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6" fillId="20" borderId="0" xfId="0" applyFont="1" applyFill="1" applyAlignment="1">
      <alignment vertical="center"/>
    </xf>
    <xf numFmtId="2" fontId="6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6" fillId="0" borderId="10" xfId="63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2" fontId="1" fillId="24" borderId="10" xfId="0" applyNumberFormat="1" applyFont="1" applyFill="1" applyBorder="1" applyAlignment="1">
      <alignment horizontal="center" wrapText="1"/>
    </xf>
    <xf numFmtId="0" fontId="32" fillId="20" borderId="10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2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/>
    </xf>
    <xf numFmtId="0" fontId="6" fillId="25" borderId="0" xfId="0" applyFont="1" applyFill="1" applyAlignment="1">
      <alignment/>
    </xf>
    <xf numFmtId="0" fontId="18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25" borderId="0" xfId="0" applyFont="1" applyFill="1" applyAlignment="1">
      <alignment horizontal="center"/>
    </xf>
    <xf numFmtId="0" fontId="6" fillId="20" borderId="10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1" fillId="2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54" applyNumberFormat="1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/>
    </xf>
    <xf numFmtId="2" fontId="1" fillId="24" borderId="10" xfId="0" applyNumberFormat="1" applyFont="1" applyFill="1" applyBorder="1" applyAlignment="1">
      <alignment horizontal="right"/>
    </xf>
    <xf numFmtId="2" fontId="1" fillId="20" borderId="10" xfId="0" applyNumberFormat="1" applyFont="1" applyFill="1" applyBorder="1" applyAlignment="1">
      <alignment horizontal="right" vertical="center"/>
    </xf>
    <xf numFmtId="2" fontId="1" fillId="24" borderId="10" xfId="0" applyNumberFormat="1" applyFont="1" applyFill="1" applyBorder="1" applyAlignment="1">
      <alignment horizontal="center"/>
    </xf>
    <xf numFmtId="2" fontId="1" fillId="2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30" fillId="25" borderId="10" xfId="0" applyNumberFormat="1" applyFont="1" applyFill="1" applyBorder="1" applyAlignment="1">
      <alignment horizontal="center"/>
    </xf>
    <xf numFmtId="2" fontId="1" fillId="25" borderId="10" xfId="0" applyNumberFormat="1" applyFont="1" applyFill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1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6" fillId="25" borderId="18" xfId="0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horizontal="center" vertical="center" wrapText="1"/>
    </xf>
    <xf numFmtId="0" fontId="30" fillId="25" borderId="15" xfId="0" applyFont="1" applyFill="1" applyBorder="1" applyAlignment="1">
      <alignment horizontal="center" vertical="center" wrapText="1"/>
    </xf>
    <xf numFmtId="0" fontId="29" fillId="25" borderId="18" xfId="0" applyFont="1" applyFill="1" applyBorder="1" applyAlignment="1">
      <alignment horizontal="center"/>
    </xf>
    <xf numFmtId="0" fontId="29" fillId="25" borderId="15" xfId="0" applyFont="1" applyFill="1" applyBorder="1" applyAlignment="1">
      <alignment horizontal="center"/>
    </xf>
    <xf numFmtId="0" fontId="30" fillId="25" borderId="18" xfId="0" applyFont="1" applyFill="1" applyBorder="1" applyAlignment="1">
      <alignment horizontal="center"/>
    </xf>
    <xf numFmtId="0" fontId="30" fillId="25" borderId="15" xfId="0" applyFont="1" applyFill="1" applyBorder="1" applyAlignment="1">
      <alignment horizontal="center"/>
    </xf>
    <xf numFmtId="0" fontId="29" fillId="25" borderId="18" xfId="0" applyFont="1" applyFill="1" applyBorder="1" applyAlignment="1">
      <alignment horizontal="center"/>
    </xf>
    <xf numFmtId="0" fontId="29" fillId="25" borderId="15" xfId="0" applyFont="1" applyFill="1" applyBorder="1" applyAlignment="1">
      <alignment horizontal="center"/>
    </xf>
    <xf numFmtId="0" fontId="29" fillId="25" borderId="15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_Cenywarehous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.Прайс-лист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Стиль 2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0</xdr:col>
      <xdr:colOff>1485900</xdr:colOff>
      <xdr:row>0</xdr:row>
      <xdr:rowOff>0</xdr:rowOff>
    </xdr:to>
    <xdr:pic>
      <xdr:nvPicPr>
        <xdr:cNvPr id="1" name="Picture 3" descr="Визитка ЛС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1485900</xdr:colOff>
      <xdr:row>0</xdr:row>
      <xdr:rowOff>0</xdr:rowOff>
    </xdr:to>
    <xdr:pic>
      <xdr:nvPicPr>
        <xdr:cNvPr id="2" name="Picture 3" descr="Визитка ЛС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95250</xdr:rowOff>
    </xdr:from>
    <xdr:to>
      <xdr:col>0</xdr:col>
      <xdr:colOff>1485900</xdr:colOff>
      <xdr:row>4</xdr:row>
      <xdr:rowOff>152400</xdr:rowOff>
    </xdr:to>
    <xdr:pic>
      <xdr:nvPicPr>
        <xdr:cNvPr id="3" name="Picture 3" descr="Визитка ЛС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1266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95250</xdr:rowOff>
    </xdr:from>
    <xdr:to>
      <xdr:col>0</xdr:col>
      <xdr:colOff>1485900</xdr:colOff>
      <xdr:row>4</xdr:row>
      <xdr:rowOff>152400</xdr:rowOff>
    </xdr:to>
    <xdr:pic>
      <xdr:nvPicPr>
        <xdr:cNvPr id="1" name="Picture 3" descr="Визитка ЛС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1266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95250</xdr:rowOff>
    </xdr:from>
    <xdr:to>
      <xdr:col>0</xdr:col>
      <xdr:colOff>1485900</xdr:colOff>
      <xdr:row>4</xdr:row>
      <xdr:rowOff>152400</xdr:rowOff>
    </xdr:to>
    <xdr:pic>
      <xdr:nvPicPr>
        <xdr:cNvPr id="2" name="Picture 3" descr="Визитка ЛС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1266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78"/>
  <sheetViews>
    <sheetView tabSelected="1" view="pageBreakPreview" zoomScaleSheetLayoutView="100" zoomScalePageLayoutView="0" workbookViewId="0" topLeftCell="A82">
      <selection activeCell="C81" sqref="C81"/>
    </sheetView>
  </sheetViews>
  <sheetFormatPr defaultColWidth="9.140625" defaultRowHeight="15" customHeight="1"/>
  <cols>
    <col min="1" max="1" width="51.28125" style="18" customWidth="1"/>
    <col min="2" max="2" width="9.421875" style="18" customWidth="1"/>
    <col min="3" max="3" width="17.28125" style="118" customWidth="1"/>
    <col min="4" max="4" width="21.421875" style="1" customWidth="1"/>
    <col min="5" max="5" width="10.57421875" style="1" customWidth="1"/>
    <col min="6" max="6" width="0.42578125" style="1" customWidth="1"/>
    <col min="7" max="10" width="9.140625" style="1" hidden="1" customWidth="1"/>
    <col min="11" max="16384" width="9.140625" style="1" customWidth="1"/>
  </cols>
  <sheetData>
    <row r="1" spans="1:5" ht="15.75" customHeight="1">
      <c r="A1" s="166" t="s">
        <v>398</v>
      </c>
      <c r="B1" s="166"/>
      <c r="C1" s="166"/>
      <c r="D1" s="166"/>
      <c r="E1" s="18"/>
    </row>
    <row r="2" spans="1:5" ht="15.75" customHeight="1">
      <c r="A2" s="167" t="s">
        <v>399</v>
      </c>
      <c r="B2" s="167"/>
      <c r="C2" s="167"/>
      <c r="D2" s="167"/>
      <c r="E2" s="18"/>
    </row>
    <row r="3" spans="1:5" ht="15.75" customHeight="1">
      <c r="A3" s="167" t="s">
        <v>400</v>
      </c>
      <c r="B3" s="167"/>
      <c r="C3" s="167"/>
      <c r="D3" s="167"/>
      <c r="E3" s="18"/>
    </row>
    <row r="4" spans="1:5" ht="15.75" customHeight="1">
      <c r="A4" s="169" t="s">
        <v>402</v>
      </c>
      <c r="B4" s="169"/>
      <c r="C4" s="169"/>
      <c r="D4" s="169"/>
      <c r="E4" s="18"/>
    </row>
    <row r="5" spans="1:5" ht="15.75" customHeight="1">
      <c r="A5" s="169" t="s">
        <v>401</v>
      </c>
      <c r="B5" s="169"/>
      <c r="C5" s="169"/>
      <c r="D5" s="169"/>
      <c r="E5" s="18"/>
    </row>
    <row r="6" spans="1:5" ht="24" customHeight="1">
      <c r="A6" s="92"/>
      <c r="B6" s="92"/>
      <c r="C6" s="168" t="s">
        <v>635</v>
      </c>
      <c r="D6" s="168"/>
      <c r="E6" s="18"/>
    </row>
    <row r="7" spans="1:5" ht="15.75" customHeight="1">
      <c r="A7" s="165" t="s">
        <v>222</v>
      </c>
      <c r="B7" s="165"/>
      <c r="C7" s="165"/>
      <c r="D7" s="165"/>
      <c r="E7" s="18"/>
    </row>
    <row r="8" spans="1:5" ht="15" customHeight="1">
      <c r="A8" s="6" t="s">
        <v>245</v>
      </c>
      <c r="B8" s="6" t="s">
        <v>134</v>
      </c>
      <c r="C8" s="63" t="s">
        <v>636</v>
      </c>
      <c r="D8" s="63" t="s">
        <v>692</v>
      </c>
      <c r="E8" s="64"/>
    </row>
    <row r="9" spans="1:5" s="46" customFormat="1" ht="24" customHeight="1">
      <c r="A9" s="44" t="s">
        <v>685</v>
      </c>
      <c r="B9" s="54"/>
      <c r="C9" s="75"/>
      <c r="D9" s="54"/>
      <c r="E9" s="111"/>
    </row>
    <row r="10" spans="1:5" ht="15" customHeight="1">
      <c r="A10" s="28" t="s">
        <v>285</v>
      </c>
      <c r="B10" s="29" t="s">
        <v>137</v>
      </c>
      <c r="C10" s="93">
        <f>1140/1000*25</f>
        <v>28.499999999999996</v>
      </c>
      <c r="D10" s="30"/>
      <c r="E10" s="18"/>
    </row>
    <row r="11" spans="1:5" ht="15" customHeight="1">
      <c r="A11" s="28" t="s">
        <v>286</v>
      </c>
      <c r="B11" s="29" t="s">
        <v>137</v>
      </c>
      <c r="C11" s="93">
        <f>890/1000*25</f>
        <v>22.25</v>
      </c>
      <c r="D11" s="30"/>
      <c r="E11" s="18"/>
    </row>
    <row r="12" spans="1:5" s="62" customFormat="1" ht="15" customHeight="1">
      <c r="A12" s="12" t="s">
        <v>637</v>
      </c>
      <c r="B12" s="13" t="s">
        <v>137</v>
      </c>
      <c r="C12" s="94">
        <f>950/1000*25</f>
        <v>23.75</v>
      </c>
      <c r="D12" s="112"/>
      <c r="E12" s="113"/>
    </row>
    <row r="13" spans="1:5" ht="15" customHeight="1">
      <c r="A13" s="28" t="s">
        <v>287</v>
      </c>
      <c r="B13" s="29" t="s">
        <v>137</v>
      </c>
      <c r="C13" s="93">
        <f>860/1000*25</f>
        <v>21.5</v>
      </c>
      <c r="D13" s="30"/>
      <c r="E13" s="18"/>
    </row>
    <row r="14" spans="1:5" ht="15" customHeight="1">
      <c r="A14" s="28" t="s">
        <v>666</v>
      </c>
      <c r="B14" s="29" t="s">
        <v>137</v>
      </c>
      <c r="C14" s="93">
        <v>6.75</v>
      </c>
      <c r="D14" s="30"/>
      <c r="E14" s="18"/>
    </row>
    <row r="15" spans="1:5" ht="15" customHeight="1">
      <c r="A15" s="28" t="s">
        <v>63</v>
      </c>
      <c r="B15" s="29" t="s">
        <v>137</v>
      </c>
      <c r="C15" s="121">
        <v>31.37</v>
      </c>
      <c r="D15" s="30"/>
      <c r="E15" s="18"/>
    </row>
    <row r="16" spans="1:4" s="43" customFormat="1" ht="24" customHeight="1">
      <c r="A16" s="36" t="s">
        <v>392</v>
      </c>
      <c r="B16" s="36"/>
      <c r="C16" s="67" t="s">
        <v>694</v>
      </c>
      <c r="D16" s="75"/>
    </row>
    <row r="17" spans="1:5" ht="15" customHeight="1">
      <c r="A17" s="38" t="s">
        <v>212</v>
      </c>
      <c r="B17" s="39" t="s">
        <v>211</v>
      </c>
      <c r="C17" s="95">
        <v>50</v>
      </c>
      <c r="D17" s="17"/>
      <c r="E17" s="18"/>
    </row>
    <row r="18" spans="1:5" ht="15" customHeight="1">
      <c r="A18" s="38" t="s">
        <v>396</v>
      </c>
      <c r="B18" s="39" t="s">
        <v>211</v>
      </c>
      <c r="C18" s="95">
        <v>45</v>
      </c>
      <c r="D18" s="17"/>
      <c r="E18" s="18"/>
    </row>
    <row r="19" spans="1:5" ht="15" customHeight="1">
      <c r="A19" s="38" t="s">
        <v>397</v>
      </c>
      <c r="B19" s="39" t="s">
        <v>211</v>
      </c>
      <c r="C19" s="95">
        <v>45</v>
      </c>
      <c r="D19" s="17"/>
      <c r="E19" s="18"/>
    </row>
    <row r="20" spans="1:5" ht="15" customHeight="1">
      <c r="A20" s="38" t="s">
        <v>213</v>
      </c>
      <c r="B20" s="39" t="s">
        <v>211</v>
      </c>
      <c r="C20" s="95">
        <v>135</v>
      </c>
      <c r="D20" s="17"/>
      <c r="E20" s="18"/>
    </row>
    <row r="21" spans="1:5" ht="15" customHeight="1">
      <c r="A21" s="38" t="s">
        <v>638</v>
      </c>
      <c r="B21" s="39" t="s">
        <v>211</v>
      </c>
      <c r="C21" s="95">
        <v>133</v>
      </c>
      <c r="D21" s="17"/>
      <c r="E21" s="18"/>
    </row>
    <row r="22" spans="1:5" ht="15" customHeight="1">
      <c r="A22" s="38" t="s">
        <v>214</v>
      </c>
      <c r="B22" s="39" t="s">
        <v>211</v>
      </c>
      <c r="C22" s="95">
        <v>125</v>
      </c>
      <c r="D22" s="114"/>
      <c r="E22" s="18"/>
    </row>
    <row r="23" spans="1:5" ht="15" customHeight="1">
      <c r="A23" s="38" t="s">
        <v>215</v>
      </c>
      <c r="B23" s="39" t="s">
        <v>211</v>
      </c>
      <c r="C23" s="95">
        <v>127</v>
      </c>
      <c r="D23" s="17"/>
      <c r="E23" s="18"/>
    </row>
    <row r="24" spans="1:5" ht="15" customHeight="1">
      <c r="A24" s="38" t="s">
        <v>216</v>
      </c>
      <c r="B24" s="39" t="s">
        <v>211</v>
      </c>
      <c r="C24" s="95">
        <v>90</v>
      </c>
      <c r="D24" s="17"/>
      <c r="E24" s="18"/>
    </row>
    <row r="25" spans="1:5" ht="15" customHeight="1">
      <c r="A25" s="38" t="s">
        <v>217</v>
      </c>
      <c r="B25" s="39" t="s">
        <v>211</v>
      </c>
      <c r="C25" s="95">
        <v>80</v>
      </c>
      <c r="D25" s="17"/>
      <c r="E25" s="18"/>
    </row>
    <row r="26" spans="1:5" ht="15" customHeight="1">
      <c r="A26" s="38" t="s">
        <v>218</v>
      </c>
      <c r="B26" s="39" t="s">
        <v>211</v>
      </c>
      <c r="C26" s="95">
        <v>80</v>
      </c>
      <c r="D26" s="17"/>
      <c r="E26" s="18"/>
    </row>
    <row r="27" spans="1:5" s="42" customFormat="1" ht="24" customHeight="1">
      <c r="A27" s="36" t="s">
        <v>393</v>
      </c>
      <c r="B27" s="36"/>
      <c r="C27" s="139" t="s">
        <v>693</v>
      </c>
      <c r="D27" s="75"/>
      <c r="E27" s="6" t="s">
        <v>210</v>
      </c>
    </row>
    <row r="28" spans="1:5" ht="15" customHeight="1">
      <c r="A28" s="38" t="s">
        <v>202</v>
      </c>
      <c r="B28" s="96" t="s">
        <v>220</v>
      </c>
      <c r="C28" s="97">
        <v>1.4</v>
      </c>
      <c r="D28" s="17"/>
      <c r="E28" s="115">
        <v>6000</v>
      </c>
    </row>
    <row r="29" spans="1:5" ht="15" customHeight="1">
      <c r="A29" s="38" t="s">
        <v>639</v>
      </c>
      <c r="B29" s="96" t="s">
        <v>220</v>
      </c>
      <c r="C29" s="97">
        <v>1.65</v>
      </c>
      <c r="D29" s="17"/>
      <c r="E29" s="98">
        <v>9600</v>
      </c>
    </row>
    <row r="30" spans="1:5" ht="15" customHeight="1">
      <c r="A30" s="38" t="s">
        <v>640</v>
      </c>
      <c r="B30" s="96" t="s">
        <v>220</v>
      </c>
      <c r="C30" s="97">
        <v>2</v>
      </c>
      <c r="D30" s="17"/>
      <c r="E30" s="98">
        <v>9600</v>
      </c>
    </row>
    <row r="31" spans="1:5" ht="15" customHeight="1">
      <c r="A31" s="38" t="s">
        <v>641</v>
      </c>
      <c r="B31" s="96" t="s">
        <v>220</v>
      </c>
      <c r="C31" s="97">
        <v>3.15</v>
      </c>
      <c r="D31" s="17"/>
      <c r="E31" s="98">
        <v>4800</v>
      </c>
    </row>
    <row r="32" spans="1:5" ht="15" customHeight="1">
      <c r="A32" s="38" t="s">
        <v>204</v>
      </c>
      <c r="B32" s="96" t="s">
        <v>220</v>
      </c>
      <c r="C32" s="97">
        <v>1.25</v>
      </c>
      <c r="D32" s="17"/>
      <c r="E32" s="98">
        <v>8016</v>
      </c>
    </row>
    <row r="33" spans="1:5" ht="15" customHeight="1">
      <c r="A33" s="38" t="s">
        <v>205</v>
      </c>
      <c r="B33" s="96" t="s">
        <v>220</v>
      </c>
      <c r="C33" s="97">
        <v>1.15</v>
      </c>
      <c r="D33" s="17"/>
      <c r="E33" s="39">
        <v>10500</v>
      </c>
    </row>
    <row r="34" spans="1:5" ht="15" customHeight="1">
      <c r="A34" s="38" t="s">
        <v>642</v>
      </c>
      <c r="B34" s="96" t="s">
        <v>220</v>
      </c>
      <c r="C34" s="39">
        <v>1.2</v>
      </c>
      <c r="D34" s="114"/>
      <c r="E34" s="98" t="s">
        <v>289</v>
      </c>
    </row>
    <row r="35" spans="1:5" ht="15" customHeight="1">
      <c r="A35" s="38" t="s">
        <v>206</v>
      </c>
      <c r="B35" s="96" t="s">
        <v>220</v>
      </c>
      <c r="C35" s="39">
        <v>1.25</v>
      </c>
      <c r="D35" s="114"/>
      <c r="E35" s="98">
        <v>7000</v>
      </c>
    </row>
    <row r="36" spans="1:5" s="42" customFormat="1" ht="24" customHeight="1">
      <c r="A36" s="36" t="s">
        <v>394</v>
      </c>
      <c r="B36" s="37"/>
      <c r="C36" s="139" t="s">
        <v>693</v>
      </c>
      <c r="D36" s="75"/>
      <c r="E36" s="6" t="s">
        <v>210</v>
      </c>
    </row>
    <row r="37" spans="1:5" ht="15" customHeight="1">
      <c r="A37" s="38" t="s">
        <v>223</v>
      </c>
      <c r="B37" s="96" t="s">
        <v>220</v>
      </c>
      <c r="C37" s="98">
        <v>5.55</v>
      </c>
      <c r="D37" s="40"/>
      <c r="E37" s="96">
        <v>7560</v>
      </c>
    </row>
    <row r="38" spans="1:5" ht="15" customHeight="1">
      <c r="A38" s="38" t="s">
        <v>224</v>
      </c>
      <c r="B38" s="96" t="s">
        <v>220</v>
      </c>
      <c r="C38" s="99">
        <v>5.3</v>
      </c>
      <c r="D38" s="7"/>
      <c r="E38" s="96">
        <v>7560</v>
      </c>
    </row>
    <row r="39" spans="1:5" ht="15" customHeight="1">
      <c r="A39" s="38" t="s">
        <v>193</v>
      </c>
      <c r="B39" s="96" t="s">
        <v>220</v>
      </c>
      <c r="C39" s="99">
        <v>3.95</v>
      </c>
      <c r="D39" s="7"/>
      <c r="E39" s="96">
        <v>7560</v>
      </c>
    </row>
    <row r="40" spans="1:5" ht="15" customHeight="1">
      <c r="A40" s="60" t="s">
        <v>192</v>
      </c>
      <c r="B40" s="96" t="s">
        <v>220</v>
      </c>
      <c r="C40" s="97">
        <v>4.55</v>
      </c>
      <c r="D40" s="17"/>
      <c r="E40" s="96">
        <v>7560</v>
      </c>
    </row>
    <row r="41" spans="1:5" ht="15" customHeight="1">
      <c r="A41" s="60" t="s">
        <v>191</v>
      </c>
      <c r="B41" s="96" t="s">
        <v>220</v>
      </c>
      <c r="C41" s="97">
        <v>5.2</v>
      </c>
      <c r="D41" s="114"/>
      <c r="E41" s="96">
        <v>7560</v>
      </c>
    </row>
    <row r="42" spans="1:5" ht="15" customHeight="1">
      <c r="A42" s="38" t="s">
        <v>109</v>
      </c>
      <c r="B42" s="96" t="s">
        <v>220</v>
      </c>
      <c r="C42" s="97">
        <v>2.8</v>
      </c>
      <c r="D42" s="17"/>
      <c r="E42" s="116">
        <v>9600</v>
      </c>
    </row>
    <row r="43" spans="1:5" ht="15" customHeight="1">
      <c r="A43" s="38" t="s">
        <v>110</v>
      </c>
      <c r="B43" s="96" t="s">
        <v>220</v>
      </c>
      <c r="C43" s="100">
        <v>3.15</v>
      </c>
      <c r="D43" s="117"/>
      <c r="E43" s="116">
        <v>9600</v>
      </c>
    </row>
    <row r="44" spans="1:5" ht="15" customHeight="1">
      <c r="A44" s="38" t="s">
        <v>111</v>
      </c>
      <c r="B44" s="96" t="s">
        <v>220</v>
      </c>
      <c r="C44" s="39">
        <v>3.25</v>
      </c>
      <c r="D44" s="114"/>
      <c r="E44" s="116">
        <v>9600</v>
      </c>
    </row>
    <row r="45" spans="1:5" ht="15" customHeight="1">
      <c r="A45" s="38" t="s">
        <v>198</v>
      </c>
      <c r="B45" s="96" t="s">
        <v>220</v>
      </c>
      <c r="C45" s="97">
        <v>2.4</v>
      </c>
      <c r="D45" s="114"/>
      <c r="E45" s="116">
        <v>9600</v>
      </c>
    </row>
    <row r="46" spans="1:5" ht="15" customHeight="1">
      <c r="A46" s="10" t="s">
        <v>194</v>
      </c>
      <c r="B46" s="96" t="s">
        <v>220</v>
      </c>
      <c r="C46" s="97">
        <v>2.9</v>
      </c>
      <c r="D46" s="114"/>
      <c r="E46" s="69">
        <v>9600</v>
      </c>
    </row>
    <row r="47" spans="1:5" ht="15" customHeight="1">
      <c r="A47" s="38" t="s">
        <v>203</v>
      </c>
      <c r="B47" s="96" t="s">
        <v>220</v>
      </c>
      <c r="C47" s="97">
        <v>3</v>
      </c>
      <c r="D47" s="17"/>
      <c r="E47" s="69">
        <v>9600</v>
      </c>
    </row>
    <row r="48" spans="1:5" ht="15" customHeight="1">
      <c r="A48" s="38" t="s">
        <v>197</v>
      </c>
      <c r="B48" s="96" t="s">
        <v>220</v>
      </c>
      <c r="C48" s="97">
        <v>4.65</v>
      </c>
      <c r="D48" s="17"/>
      <c r="E48" s="69">
        <v>4800</v>
      </c>
    </row>
    <row r="49" spans="1:5" ht="15" customHeight="1">
      <c r="A49" s="38" t="s">
        <v>112</v>
      </c>
      <c r="B49" s="96" t="s">
        <v>220</v>
      </c>
      <c r="C49" s="39">
        <v>2.2</v>
      </c>
      <c r="D49" s="114"/>
      <c r="E49" s="69">
        <v>4800</v>
      </c>
    </row>
    <row r="50" spans="1:5" ht="15" customHeight="1">
      <c r="A50" s="38" t="s">
        <v>196</v>
      </c>
      <c r="B50" s="96" t="s">
        <v>220</v>
      </c>
      <c r="C50" s="97">
        <v>2.65</v>
      </c>
      <c r="D50" s="17"/>
      <c r="E50" s="69">
        <v>5760</v>
      </c>
    </row>
    <row r="51" spans="1:5" ht="15" customHeight="1">
      <c r="A51" s="38" t="s">
        <v>113</v>
      </c>
      <c r="B51" s="96" t="s">
        <v>220</v>
      </c>
      <c r="C51" s="97">
        <v>3.2</v>
      </c>
      <c r="D51" s="114"/>
      <c r="E51" s="69">
        <v>9600</v>
      </c>
    </row>
    <row r="52" spans="1:5" ht="15" customHeight="1">
      <c r="A52" s="38" t="s">
        <v>195</v>
      </c>
      <c r="B52" s="96" t="s">
        <v>220</v>
      </c>
      <c r="C52" s="39">
        <v>2.85</v>
      </c>
      <c r="D52" s="114"/>
      <c r="E52" s="69">
        <v>9600</v>
      </c>
    </row>
    <row r="53" spans="1:5" ht="15" customHeight="1">
      <c r="A53" s="38" t="s">
        <v>199</v>
      </c>
      <c r="B53" s="96" t="s">
        <v>220</v>
      </c>
      <c r="C53" s="97">
        <v>2.45</v>
      </c>
      <c r="D53" s="17"/>
      <c r="E53" s="69">
        <v>9600</v>
      </c>
    </row>
    <row r="54" spans="1:5" ht="15" customHeight="1">
      <c r="A54" s="38" t="s">
        <v>201</v>
      </c>
      <c r="B54" s="96" t="s">
        <v>220</v>
      </c>
      <c r="C54" s="97">
        <v>3.2</v>
      </c>
      <c r="D54" s="114"/>
      <c r="E54" s="69">
        <v>9600</v>
      </c>
    </row>
    <row r="55" spans="1:5" ht="15" customHeight="1">
      <c r="A55" s="38" t="s">
        <v>200</v>
      </c>
      <c r="B55" s="96" t="s">
        <v>220</v>
      </c>
      <c r="C55" s="97">
        <v>3.4</v>
      </c>
      <c r="D55" s="17"/>
      <c r="E55" s="69">
        <v>9600</v>
      </c>
    </row>
    <row r="56" spans="1:5" ht="15" customHeight="1">
      <c r="A56" s="38" t="s">
        <v>114</v>
      </c>
      <c r="B56" s="96" t="s">
        <v>220</v>
      </c>
      <c r="C56" s="39">
        <v>4.55</v>
      </c>
      <c r="D56" s="114"/>
      <c r="E56" s="69">
        <v>8640</v>
      </c>
    </row>
    <row r="57" spans="1:5" ht="15" customHeight="1">
      <c r="A57" s="38" t="s">
        <v>115</v>
      </c>
      <c r="B57" s="96" t="s">
        <v>220</v>
      </c>
      <c r="C57" s="39">
        <v>1.45</v>
      </c>
      <c r="D57" s="114"/>
      <c r="E57" s="96" t="s">
        <v>288</v>
      </c>
    </row>
    <row r="58" spans="1:5" ht="15" customHeight="1">
      <c r="A58" s="38" t="s">
        <v>116</v>
      </c>
      <c r="B58" s="96" t="s">
        <v>220</v>
      </c>
      <c r="C58" s="39">
        <v>1.95</v>
      </c>
      <c r="D58" s="114"/>
      <c r="E58" s="96" t="s">
        <v>288</v>
      </c>
    </row>
    <row r="59" spans="1:5" ht="15" customHeight="1">
      <c r="A59" s="38" t="s">
        <v>132</v>
      </c>
      <c r="B59" s="96" t="s">
        <v>220</v>
      </c>
      <c r="C59" s="97" t="s">
        <v>390</v>
      </c>
      <c r="D59" s="17"/>
      <c r="E59" s="96"/>
    </row>
    <row r="60" spans="1:5" ht="15" customHeight="1">
      <c r="A60" s="38" t="s">
        <v>131</v>
      </c>
      <c r="B60" s="96" t="s">
        <v>220</v>
      </c>
      <c r="C60" s="97" t="s">
        <v>390</v>
      </c>
      <c r="D60" s="17"/>
      <c r="E60" s="96"/>
    </row>
    <row r="61" spans="1:5" s="42" customFormat="1" ht="24" customHeight="1">
      <c r="A61" s="36" t="s">
        <v>219</v>
      </c>
      <c r="B61" s="36"/>
      <c r="C61" s="75"/>
      <c r="D61" s="75"/>
      <c r="E61" s="6" t="s">
        <v>210</v>
      </c>
    </row>
    <row r="62" spans="1:5" ht="15" customHeight="1">
      <c r="A62" s="10" t="s">
        <v>117</v>
      </c>
      <c r="B62" s="98" t="s">
        <v>293</v>
      </c>
      <c r="C62" s="97">
        <v>545</v>
      </c>
      <c r="D62" s="114"/>
      <c r="E62" s="98">
        <v>31.6</v>
      </c>
    </row>
    <row r="63" spans="1:5" ht="15" customHeight="1">
      <c r="A63" s="10" t="s">
        <v>118</v>
      </c>
      <c r="B63" s="98" t="s">
        <v>293</v>
      </c>
      <c r="C63" s="97">
        <v>670</v>
      </c>
      <c r="D63" s="114"/>
      <c r="E63" s="39">
        <v>30</v>
      </c>
    </row>
    <row r="64" spans="1:5" ht="15" customHeight="1">
      <c r="A64" s="10" t="s">
        <v>119</v>
      </c>
      <c r="B64" s="98" t="s">
        <v>293</v>
      </c>
      <c r="C64" s="97">
        <v>610</v>
      </c>
      <c r="D64" s="114"/>
      <c r="E64" s="39">
        <v>30</v>
      </c>
    </row>
    <row r="65" spans="1:5" ht="15" customHeight="1">
      <c r="A65" s="10" t="s">
        <v>120</v>
      </c>
      <c r="B65" s="98" t="s">
        <v>293</v>
      </c>
      <c r="C65" s="97">
        <v>630</v>
      </c>
      <c r="D65" s="114"/>
      <c r="E65" s="39">
        <v>30</v>
      </c>
    </row>
    <row r="66" spans="1:5" ht="15" customHeight="1">
      <c r="A66" s="10" t="s">
        <v>121</v>
      </c>
      <c r="B66" s="98" t="s">
        <v>293</v>
      </c>
      <c r="C66" s="97">
        <v>660</v>
      </c>
      <c r="D66" s="114"/>
      <c r="E66" s="39"/>
    </row>
    <row r="67" spans="1:5" ht="15" customHeight="1">
      <c r="A67" s="10" t="s">
        <v>122</v>
      </c>
      <c r="B67" s="98" t="s">
        <v>293</v>
      </c>
      <c r="C67" s="97">
        <v>660</v>
      </c>
      <c r="D67" s="114"/>
      <c r="E67" s="39"/>
    </row>
    <row r="68" spans="1:5" ht="15" customHeight="1">
      <c r="A68" s="10" t="s">
        <v>123</v>
      </c>
      <c r="B68" s="98" t="s">
        <v>293</v>
      </c>
      <c r="C68" s="97">
        <v>660</v>
      </c>
      <c r="D68" s="114"/>
      <c r="E68" s="39"/>
    </row>
    <row r="69" spans="1:5" ht="15" customHeight="1">
      <c r="A69" s="10" t="s">
        <v>124</v>
      </c>
      <c r="B69" s="98" t="s">
        <v>293</v>
      </c>
      <c r="C69" s="97">
        <v>660</v>
      </c>
      <c r="D69" s="114"/>
      <c r="E69" s="39"/>
    </row>
    <row r="70" spans="1:5" ht="15" customHeight="1">
      <c r="A70" s="38" t="s">
        <v>207</v>
      </c>
      <c r="B70" s="96" t="s">
        <v>220</v>
      </c>
      <c r="C70" s="97">
        <v>6</v>
      </c>
      <c r="D70" s="17"/>
      <c r="E70" s="39">
        <v>1500</v>
      </c>
    </row>
    <row r="71" spans="1:5" ht="15" customHeight="1">
      <c r="A71" s="38" t="s">
        <v>208</v>
      </c>
      <c r="B71" s="96" t="s">
        <v>220</v>
      </c>
      <c r="C71" s="97">
        <v>7</v>
      </c>
      <c r="D71" s="17"/>
      <c r="E71" s="39">
        <v>1200</v>
      </c>
    </row>
    <row r="72" spans="1:5" ht="15" customHeight="1">
      <c r="A72" s="38" t="s">
        <v>209</v>
      </c>
      <c r="B72" s="96" t="s">
        <v>220</v>
      </c>
      <c r="C72" s="97">
        <v>17</v>
      </c>
      <c r="D72" s="17"/>
      <c r="E72" s="98">
        <v>1200</v>
      </c>
    </row>
    <row r="73" spans="1:5" s="46" customFormat="1" ht="24" customHeight="1">
      <c r="A73" s="67" t="s">
        <v>168</v>
      </c>
      <c r="B73" s="54"/>
      <c r="C73" s="75"/>
      <c r="D73" s="54"/>
      <c r="E73" s="111"/>
    </row>
    <row r="74" spans="1:5" ht="14.25" customHeight="1">
      <c r="A74" s="138" t="s">
        <v>679</v>
      </c>
      <c r="B74" s="124"/>
      <c r="C74" s="127"/>
      <c r="D74" s="104"/>
      <c r="E74" s="128"/>
    </row>
    <row r="75" spans="1:5" s="62" customFormat="1" ht="14.25" customHeight="1">
      <c r="A75" s="123" t="s">
        <v>667</v>
      </c>
      <c r="B75" s="6" t="s">
        <v>133</v>
      </c>
      <c r="C75" s="136">
        <v>93</v>
      </c>
      <c r="D75" s="137"/>
      <c r="E75" s="113"/>
    </row>
    <row r="76" spans="1:5" s="62" customFormat="1" ht="14.25" customHeight="1">
      <c r="A76" s="123" t="s">
        <v>668</v>
      </c>
      <c r="B76" s="6" t="s">
        <v>133</v>
      </c>
      <c r="C76" s="136">
        <v>115</v>
      </c>
      <c r="D76" s="137"/>
      <c r="E76" s="113"/>
    </row>
    <row r="77" spans="1:5" s="62" customFormat="1" ht="14.25" customHeight="1">
      <c r="A77" s="123" t="s">
        <v>669</v>
      </c>
      <c r="B77" s="6" t="s">
        <v>133</v>
      </c>
      <c r="C77" s="136">
        <v>128</v>
      </c>
      <c r="D77" s="137"/>
      <c r="E77" s="113"/>
    </row>
    <row r="78" spans="1:5" s="62" customFormat="1" ht="14.25" customHeight="1">
      <c r="A78" s="123" t="s">
        <v>670</v>
      </c>
      <c r="B78" s="6" t="s">
        <v>133</v>
      </c>
      <c r="C78" s="136">
        <v>146</v>
      </c>
      <c r="D78" s="137"/>
      <c r="E78" s="113"/>
    </row>
    <row r="79" spans="1:5" s="62" customFormat="1" ht="14.25" customHeight="1">
      <c r="A79" s="123" t="s">
        <v>671</v>
      </c>
      <c r="B79" s="6" t="s">
        <v>133</v>
      </c>
      <c r="C79" s="136">
        <v>192</v>
      </c>
      <c r="D79" s="137"/>
      <c r="E79" s="113"/>
    </row>
    <row r="80" spans="1:5" s="62" customFormat="1" ht="14.25" customHeight="1">
      <c r="A80" s="123" t="s">
        <v>672</v>
      </c>
      <c r="B80" s="6" t="s">
        <v>133</v>
      </c>
      <c r="C80" s="136">
        <v>215</v>
      </c>
      <c r="D80" s="137"/>
      <c r="E80" s="113"/>
    </row>
    <row r="81" spans="1:5" s="62" customFormat="1" ht="14.25" customHeight="1">
      <c r="A81" s="126" t="s">
        <v>680</v>
      </c>
      <c r="B81" s="124"/>
      <c r="C81" s="127"/>
      <c r="D81" s="104"/>
      <c r="E81" s="113"/>
    </row>
    <row r="82" spans="1:5" ht="15.75" customHeight="1">
      <c r="A82" s="123" t="s">
        <v>673</v>
      </c>
      <c r="B82" s="6" t="s">
        <v>133</v>
      </c>
      <c r="C82" s="122">
        <v>123.59</v>
      </c>
      <c r="D82" s="11"/>
      <c r="E82" s="18"/>
    </row>
    <row r="83" spans="1:5" ht="15.75" customHeight="1">
      <c r="A83" s="129" t="s">
        <v>674</v>
      </c>
      <c r="B83" s="6" t="s">
        <v>133</v>
      </c>
      <c r="C83" s="122">
        <v>141.24</v>
      </c>
      <c r="D83" s="11"/>
      <c r="E83" s="18"/>
    </row>
    <row r="84" spans="1:5" ht="15.75" customHeight="1">
      <c r="A84" s="129" t="s">
        <v>675</v>
      </c>
      <c r="B84" s="6" t="s">
        <v>133</v>
      </c>
      <c r="C84" s="122">
        <v>169.6</v>
      </c>
      <c r="D84" s="11"/>
      <c r="E84" s="18"/>
    </row>
    <row r="85" spans="1:5" ht="15.75" customHeight="1">
      <c r="A85" s="129" t="s">
        <v>676</v>
      </c>
      <c r="B85" s="6" t="s">
        <v>133</v>
      </c>
      <c r="C85" s="122">
        <v>214.54</v>
      </c>
      <c r="D85" s="11"/>
      <c r="E85" s="18"/>
    </row>
    <row r="86" spans="1:5" ht="15.75" customHeight="1">
      <c r="A86" s="123" t="s">
        <v>677</v>
      </c>
      <c r="B86" s="6" t="s">
        <v>133</v>
      </c>
      <c r="C86" s="122">
        <v>249.85</v>
      </c>
      <c r="D86" s="11"/>
      <c r="E86" s="18"/>
    </row>
    <row r="87" spans="1:5" ht="15.75" customHeight="1">
      <c r="A87" s="123" t="s">
        <v>678</v>
      </c>
      <c r="B87" s="6" t="s">
        <v>133</v>
      </c>
      <c r="C87" s="122">
        <v>309.23</v>
      </c>
      <c r="D87" s="72"/>
      <c r="E87" s="18"/>
    </row>
    <row r="88" spans="1:5" s="46" customFormat="1" ht="24" customHeight="1">
      <c r="A88" s="47" t="s">
        <v>162</v>
      </c>
      <c r="B88" s="54"/>
      <c r="C88" s="75"/>
      <c r="D88" s="54"/>
      <c r="E88" s="111"/>
    </row>
    <row r="89" spans="1:5" ht="15" customHeight="1">
      <c r="A89" s="48" t="s">
        <v>160</v>
      </c>
      <c r="B89" s="49" t="s">
        <v>293</v>
      </c>
      <c r="C89" s="101">
        <v>1350</v>
      </c>
      <c r="D89" s="50"/>
      <c r="E89" s="18"/>
    </row>
    <row r="90" spans="1:5" ht="15" customHeight="1">
      <c r="A90" s="48" t="s">
        <v>161</v>
      </c>
      <c r="B90" s="49" t="s">
        <v>293</v>
      </c>
      <c r="C90" s="101">
        <v>1350</v>
      </c>
      <c r="D90" s="50"/>
      <c r="E90" s="18"/>
    </row>
    <row r="91" spans="1:4" s="46" customFormat="1" ht="24" customHeight="1">
      <c r="A91" s="35" t="s">
        <v>140</v>
      </c>
      <c r="B91" s="87"/>
      <c r="C91" s="41"/>
      <c r="D91" s="41"/>
    </row>
    <row r="92" spans="1:4" s="66" customFormat="1" ht="15" customHeight="1">
      <c r="A92" s="133" t="s">
        <v>681</v>
      </c>
      <c r="B92" s="131"/>
      <c r="C92" s="132"/>
      <c r="D92" s="132"/>
    </row>
    <row r="93" spans="1:4" s="66" customFormat="1" ht="15" customHeight="1">
      <c r="A93" s="58" t="s">
        <v>682</v>
      </c>
      <c r="B93" s="69" t="s">
        <v>294</v>
      </c>
      <c r="C93" s="140">
        <v>378</v>
      </c>
      <c r="D93" s="130"/>
    </row>
    <row r="94" spans="1:4" s="66" customFormat="1" ht="15" customHeight="1">
      <c r="A94" s="58" t="s">
        <v>683</v>
      </c>
      <c r="B94" s="69" t="s">
        <v>294</v>
      </c>
      <c r="C94" s="140">
        <v>535.5</v>
      </c>
      <c r="D94" s="130"/>
    </row>
    <row r="95" spans="1:4" s="66" customFormat="1" ht="15" customHeight="1">
      <c r="A95" s="58" t="s">
        <v>684</v>
      </c>
      <c r="B95" s="69" t="s">
        <v>294</v>
      </c>
      <c r="C95" s="140">
        <v>409.5</v>
      </c>
      <c r="D95" s="130"/>
    </row>
    <row r="96" spans="1:4" s="66" customFormat="1" ht="15" customHeight="1">
      <c r="A96" s="58" t="s">
        <v>1</v>
      </c>
      <c r="B96" s="69" t="s">
        <v>237</v>
      </c>
      <c r="C96" s="140">
        <v>315</v>
      </c>
      <c r="D96" s="130"/>
    </row>
    <row r="97" spans="1:4" s="66" customFormat="1" ht="15" customHeight="1">
      <c r="A97" s="58" t="s">
        <v>0</v>
      </c>
      <c r="B97" s="69" t="s">
        <v>237</v>
      </c>
      <c r="C97" s="140">
        <v>340.2</v>
      </c>
      <c r="D97" s="130"/>
    </row>
    <row r="98" spans="1:4" s="66" customFormat="1" ht="15" customHeight="1">
      <c r="A98" s="133" t="s">
        <v>2</v>
      </c>
      <c r="B98" s="131"/>
      <c r="C98" s="132"/>
      <c r="D98" s="132"/>
    </row>
    <row r="99" spans="1:4" s="66" customFormat="1" ht="15" customHeight="1">
      <c r="A99" s="58" t="s">
        <v>3</v>
      </c>
      <c r="B99" s="2" t="s">
        <v>292</v>
      </c>
      <c r="C99" s="125" t="s">
        <v>17</v>
      </c>
      <c r="D99" s="130"/>
    </row>
    <row r="100" spans="1:4" s="66" customFormat="1" ht="15" customHeight="1">
      <c r="A100" s="58" t="s">
        <v>4</v>
      </c>
      <c r="B100" s="2" t="s">
        <v>292</v>
      </c>
      <c r="C100" s="125" t="s">
        <v>18</v>
      </c>
      <c r="D100" s="130"/>
    </row>
    <row r="101" spans="1:4" s="66" customFormat="1" ht="15" customHeight="1">
      <c r="A101" s="58" t="s">
        <v>5</v>
      </c>
      <c r="B101" s="2" t="s">
        <v>292</v>
      </c>
      <c r="C101" s="125" t="s">
        <v>19</v>
      </c>
      <c r="D101" s="130"/>
    </row>
    <row r="102" spans="1:4" s="66" customFormat="1" ht="15" customHeight="1">
      <c r="A102" s="58" t="s">
        <v>6</v>
      </c>
      <c r="B102" s="2" t="s">
        <v>292</v>
      </c>
      <c r="C102" s="125" t="s">
        <v>20</v>
      </c>
      <c r="D102" s="130"/>
    </row>
    <row r="103" spans="1:4" s="66" customFormat="1" ht="15" customHeight="1">
      <c r="A103" s="58" t="s">
        <v>7</v>
      </c>
      <c r="B103" s="2" t="s">
        <v>292</v>
      </c>
      <c r="C103" s="125" t="s">
        <v>21</v>
      </c>
      <c r="D103" s="130"/>
    </row>
    <row r="104" spans="1:4" s="66" customFormat="1" ht="15" customHeight="1">
      <c r="A104" s="58" t="s">
        <v>10</v>
      </c>
      <c r="B104" s="2" t="s">
        <v>292</v>
      </c>
      <c r="C104" s="125" t="s">
        <v>22</v>
      </c>
      <c r="D104" s="130"/>
    </row>
    <row r="105" spans="1:4" s="66" customFormat="1" ht="15" customHeight="1">
      <c r="A105" s="58" t="s">
        <v>8</v>
      </c>
      <c r="B105" s="2" t="s">
        <v>292</v>
      </c>
      <c r="C105" s="125">
        <v>15.63</v>
      </c>
      <c r="D105" s="130"/>
    </row>
    <row r="106" spans="1:4" s="66" customFormat="1" ht="15.75" customHeight="1">
      <c r="A106" s="58" t="s">
        <v>9</v>
      </c>
      <c r="B106" s="2" t="s">
        <v>292</v>
      </c>
      <c r="C106" s="125">
        <v>17.64</v>
      </c>
      <c r="D106" s="130"/>
    </row>
    <row r="107" spans="1:4" s="66" customFormat="1" ht="15.75" customHeight="1">
      <c r="A107" s="133" t="s">
        <v>11</v>
      </c>
      <c r="B107" s="134"/>
      <c r="C107" s="127"/>
      <c r="D107" s="132"/>
    </row>
    <row r="108" spans="1:4" s="66" customFormat="1" ht="15.75" customHeight="1">
      <c r="A108" s="58" t="s">
        <v>12</v>
      </c>
      <c r="B108" s="2" t="s">
        <v>292</v>
      </c>
      <c r="C108" s="122">
        <v>42.53</v>
      </c>
      <c r="D108" s="130"/>
    </row>
    <row r="109" spans="1:4" s="66" customFormat="1" ht="15.75" customHeight="1">
      <c r="A109" s="58" t="s">
        <v>13</v>
      </c>
      <c r="B109" s="2" t="s">
        <v>292</v>
      </c>
      <c r="C109" s="122">
        <v>45.68</v>
      </c>
      <c r="D109" s="130"/>
    </row>
    <row r="110" spans="1:4" s="66" customFormat="1" ht="15" customHeight="1">
      <c r="A110" s="58" t="s">
        <v>14</v>
      </c>
      <c r="B110" s="2" t="s">
        <v>292</v>
      </c>
      <c r="C110" s="122">
        <v>31.5</v>
      </c>
      <c r="D110" s="130"/>
    </row>
    <row r="111" spans="1:4" ht="18" customHeight="1">
      <c r="A111" s="58" t="s">
        <v>15</v>
      </c>
      <c r="B111" s="2" t="s">
        <v>292</v>
      </c>
      <c r="C111" s="122">
        <v>36.23</v>
      </c>
      <c r="D111" s="23"/>
    </row>
    <row r="112" spans="1:4" ht="18" customHeight="1">
      <c r="A112" s="14" t="s">
        <v>16</v>
      </c>
      <c r="B112" s="2" t="s">
        <v>292</v>
      </c>
      <c r="C112" s="135" t="s">
        <v>23</v>
      </c>
      <c r="D112" s="3"/>
    </row>
    <row r="113" spans="1:4" s="46" customFormat="1" ht="24" customHeight="1">
      <c r="A113" s="44" t="s">
        <v>686</v>
      </c>
      <c r="B113" s="54"/>
      <c r="C113" s="8"/>
      <c r="D113" s="45"/>
    </row>
    <row r="114" spans="1:4" ht="15" customHeight="1">
      <c r="A114" s="56" t="s">
        <v>663</v>
      </c>
      <c r="B114" s="57" t="s">
        <v>387</v>
      </c>
      <c r="C114" s="102">
        <v>429.1</v>
      </c>
      <c r="D114" s="4"/>
    </row>
    <row r="115" spans="1:4" ht="15" customHeight="1">
      <c r="A115" s="56" t="s">
        <v>664</v>
      </c>
      <c r="B115" s="57" t="s">
        <v>387</v>
      </c>
      <c r="C115" s="102">
        <v>456.2</v>
      </c>
      <c r="D115" s="4"/>
    </row>
    <row r="116" spans="1:4" ht="15" customHeight="1">
      <c r="A116" s="56" t="s">
        <v>665</v>
      </c>
      <c r="B116" s="57" t="s">
        <v>387</v>
      </c>
      <c r="C116" s="102">
        <v>477.1</v>
      </c>
      <c r="D116" s="4"/>
    </row>
    <row r="117" spans="1:4" ht="15" customHeight="1">
      <c r="A117" s="56" t="s">
        <v>24</v>
      </c>
      <c r="B117" s="57" t="s">
        <v>387</v>
      </c>
      <c r="C117" s="102">
        <v>513.65</v>
      </c>
      <c r="D117" s="4"/>
    </row>
    <row r="118" spans="1:4" ht="15" customHeight="1">
      <c r="A118" s="56" t="s">
        <v>25</v>
      </c>
      <c r="B118" s="57" t="s">
        <v>387</v>
      </c>
      <c r="C118" s="102">
        <v>532.44</v>
      </c>
      <c r="D118" s="4"/>
    </row>
    <row r="119" spans="1:4" ht="15" customHeight="1">
      <c r="A119" s="56" t="s">
        <v>26</v>
      </c>
      <c r="B119" s="57" t="s">
        <v>387</v>
      </c>
      <c r="C119" s="102">
        <v>562.7</v>
      </c>
      <c r="D119" s="4"/>
    </row>
    <row r="120" spans="1:4" ht="15" customHeight="1">
      <c r="A120" s="56" t="s">
        <v>27</v>
      </c>
      <c r="B120" s="57" t="s">
        <v>387</v>
      </c>
      <c r="C120" s="102">
        <v>443.7</v>
      </c>
      <c r="D120" s="4"/>
    </row>
    <row r="121" spans="1:4" ht="15" customHeight="1">
      <c r="A121" s="56" t="s">
        <v>28</v>
      </c>
      <c r="B121" s="57" t="s">
        <v>387</v>
      </c>
      <c r="C121" s="102">
        <v>469.8</v>
      </c>
      <c r="D121" s="4"/>
    </row>
    <row r="122" spans="1:4" ht="15" customHeight="1">
      <c r="A122" s="56" t="s">
        <v>29</v>
      </c>
      <c r="B122" s="57" t="s">
        <v>387</v>
      </c>
      <c r="C122" s="102">
        <v>488.6</v>
      </c>
      <c r="D122" s="4"/>
    </row>
    <row r="123" spans="1:4" ht="15" customHeight="1">
      <c r="A123" s="56" t="s">
        <v>30</v>
      </c>
      <c r="B123" s="57" t="s">
        <v>387</v>
      </c>
      <c r="C123" s="102">
        <v>525.1</v>
      </c>
      <c r="D123" s="4"/>
    </row>
    <row r="124" spans="1:4" ht="15" customHeight="1">
      <c r="A124" s="56" t="s">
        <v>31</v>
      </c>
      <c r="B124" s="57" t="s">
        <v>387</v>
      </c>
      <c r="C124" s="102">
        <v>547.06</v>
      </c>
      <c r="D124" s="4"/>
    </row>
    <row r="125" spans="1:4" ht="15" customHeight="1">
      <c r="A125" s="56" t="s">
        <v>32</v>
      </c>
      <c r="B125" s="57" t="s">
        <v>387</v>
      </c>
      <c r="C125" s="102">
        <v>589.85</v>
      </c>
      <c r="D125" s="4"/>
    </row>
    <row r="126" spans="1:4" ht="15" customHeight="1">
      <c r="A126" s="56" t="s">
        <v>33</v>
      </c>
      <c r="B126" s="57" t="s">
        <v>387</v>
      </c>
      <c r="C126" s="102">
        <v>455.2</v>
      </c>
      <c r="D126" s="4"/>
    </row>
    <row r="127" spans="1:4" ht="15" customHeight="1">
      <c r="A127" s="56" t="s">
        <v>34</v>
      </c>
      <c r="B127" s="57" t="s">
        <v>387</v>
      </c>
      <c r="C127" s="102">
        <v>471.9</v>
      </c>
      <c r="D127" s="7"/>
    </row>
    <row r="128" spans="1:4" ht="15" customHeight="1">
      <c r="A128" s="56" t="s">
        <v>35</v>
      </c>
      <c r="B128" s="57" t="s">
        <v>387</v>
      </c>
      <c r="C128" s="102">
        <v>502.15</v>
      </c>
      <c r="D128" s="7"/>
    </row>
    <row r="129" spans="1:4" ht="15" customHeight="1">
      <c r="A129" s="56" t="s">
        <v>36</v>
      </c>
      <c r="B129" s="57" t="s">
        <v>387</v>
      </c>
      <c r="C129" s="102">
        <v>540.8</v>
      </c>
      <c r="D129" s="4"/>
    </row>
    <row r="130" spans="1:4" ht="15" customHeight="1">
      <c r="A130" s="56" t="s">
        <v>37</v>
      </c>
      <c r="B130" s="57" t="s">
        <v>387</v>
      </c>
      <c r="C130" s="102">
        <v>573.15</v>
      </c>
      <c r="D130" s="4"/>
    </row>
    <row r="131" spans="1:4" ht="15" customHeight="1">
      <c r="A131" s="56" t="s">
        <v>38</v>
      </c>
      <c r="B131" s="57" t="s">
        <v>387</v>
      </c>
      <c r="C131" s="102">
        <v>610.75</v>
      </c>
      <c r="D131" s="4"/>
    </row>
    <row r="132" spans="1:4" ht="15" customHeight="1">
      <c r="A132" s="56" t="s">
        <v>39</v>
      </c>
      <c r="B132" s="57" t="s">
        <v>387</v>
      </c>
      <c r="C132" s="102">
        <v>482.3</v>
      </c>
      <c r="D132" s="4"/>
    </row>
    <row r="133" spans="1:4" ht="15" customHeight="1">
      <c r="A133" s="56" t="s">
        <v>40</v>
      </c>
      <c r="B133" s="57" t="s">
        <v>387</v>
      </c>
      <c r="C133" s="102">
        <v>502.15</v>
      </c>
      <c r="D133" s="4"/>
    </row>
    <row r="134" spans="1:4" ht="15" customHeight="1">
      <c r="A134" s="56" t="s">
        <v>41</v>
      </c>
      <c r="B134" s="57" t="s">
        <v>387</v>
      </c>
      <c r="C134" s="102">
        <v>532.45</v>
      </c>
      <c r="D134" s="4"/>
    </row>
    <row r="135" spans="1:4" ht="15" customHeight="1">
      <c r="A135" s="56" t="s">
        <v>42</v>
      </c>
      <c r="B135" s="57" t="s">
        <v>387</v>
      </c>
      <c r="C135" s="102">
        <v>551.23</v>
      </c>
      <c r="D135" s="4"/>
    </row>
    <row r="136" spans="1:4" ht="15" customHeight="1">
      <c r="A136" s="56" t="s">
        <v>43</v>
      </c>
      <c r="B136" s="57" t="s">
        <v>387</v>
      </c>
      <c r="C136" s="102">
        <v>577.3</v>
      </c>
      <c r="D136" s="4"/>
    </row>
    <row r="137" spans="1:4" ht="15" customHeight="1">
      <c r="A137" s="56" t="s">
        <v>44</v>
      </c>
      <c r="B137" s="57" t="s">
        <v>387</v>
      </c>
      <c r="C137" s="102">
        <v>597.15</v>
      </c>
      <c r="D137" s="4"/>
    </row>
    <row r="138" spans="1:4" ht="15" customHeight="1">
      <c r="A138" s="56" t="s">
        <v>45</v>
      </c>
      <c r="B138" s="57" t="s">
        <v>387</v>
      </c>
      <c r="C138" s="102">
        <v>645.2</v>
      </c>
      <c r="D138" s="4"/>
    </row>
    <row r="139" spans="1:4" ht="15" customHeight="1">
      <c r="A139" s="56" t="s">
        <v>46</v>
      </c>
      <c r="B139" s="57" t="s">
        <v>387</v>
      </c>
      <c r="C139" s="102">
        <v>708.88</v>
      </c>
      <c r="D139" s="4"/>
    </row>
    <row r="140" spans="1:4" ht="15" customHeight="1">
      <c r="A140" s="56" t="s">
        <v>47</v>
      </c>
      <c r="B140" s="57" t="s">
        <v>387</v>
      </c>
      <c r="C140" s="102">
        <v>756.9</v>
      </c>
      <c r="D140" s="4"/>
    </row>
    <row r="141" spans="1:4" ht="15" customHeight="1">
      <c r="A141" s="56" t="s">
        <v>48</v>
      </c>
      <c r="B141" s="57" t="s">
        <v>387</v>
      </c>
      <c r="C141" s="102">
        <v>734.98</v>
      </c>
      <c r="D141" s="4"/>
    </row>
    <row r="142" spans="1:4" ht="15" customHeight="1">
      <c r="A142" s="56" t="s">
        <v>49</v>
      </c>
      <c r="B142" s="57" t="s">
        <v>387</v>
      </c>
      <c r="C142" s="102">
        <v>779.88</v>
      </c>
      <c r="D142" s="4"/>
    </row>
    <row r="143" spans="1:4" ht="15" customHeight="1">
      <c r="A143" s="56" t="s">
        <v>50</v>
      </c>
      <c r="B143" s="57" t="s">
        <v>387</v>
      </c>
      <c r="C143" s="102">
        <v>790.3</v>
      </c>
      <c r="D143" s="4"/>
    </row>
    <row r="144" spans="1:4" ht="15" customHeight="1">
      <c r="A144" s="56" t="s">
        <v>51</v>
      </c>
      <c r="B144" s="57" t="s">
        <v>387</v>
      </c>
      <c r="C144" s="102">
        <v>914.54</v>
      </c>
      <c r="D144" s="4"/>
    </row>
    <row r="145" spans="1:4" ht="15" customHeight="1">
      <c r="A145" s="56" t="s">
        <v>52</v>
      </c>
      <c r="B145" s="57" t="s">
        <v>387</v>
      </c>
      <c r="C145" s="102">
        <v>1010.6</v>
      </c>
      <c r="D145" s="4"/>
    </row>
    <row r="146" spans="1:4" ht="15" customHeight="1">
      <c r="A146" s="88" t="s">
        <v>169</v>
      </c>
      <c r="B146" s="57" t="s">
        <v>387</v>
      </c>
      <c r="C146" s="119">
        <v>448.9</v>
      </c>
      <c r="D146" s="31"/>
    </row>
    <row r="147" spans="1:4" ht="15" customHeight="1">
      <c r="A147" s="88" t="s">
        <v>170</v>
      </c>
      <c r="B147" s="57" t="s">
        <v>387</v>
      </c>
      <c r="C147" s="119">
        <v>480.2</v>
      </c>
      <c r="D147" s="31"/>
    </row>
    <row r="148" spans="1:4" ht="15" customHeight="1">
      <c r="A148" s="88" t="s">
        <v>171</v>
      </c>
      <c r="B148" s="57" t="s">
        <v>387</v>
      </c>
      <c r="C148" s="119">
        <v>505.3</v>
      </c>
      <c r="D148" s="31"/>
    </row>
    <row r="149" spans="1:4" ht="15" customHeight="1">
      <c r="A149" s="88" t="s">
        <v>172</v>
      </c>
      <c r="B149" s="57" t="s">
        <v>387</v>
      </c>
      <c r="C149" s="119">
        <v>543.9</v>
      </c>
      <c r="D149" s="31"/>
    </row>
    <row r="150" spans="1:4" ht="15" customHeight="1">
      <c r="A150" s="88" t="s">
        <v>173</v>
      </c>
      <c r="B150" s="57" t="s">
        <v>387</v>
      </c>
      <c r="C150" s="119">
        <v>565.85</v>
      </c>
      <c r="D150" s="31"/>
    </row>
    <row r="151" spans="1:4" ht="15" customHeight="1">
      <c r="A151" s="88" t="s">
        <v>174</v>
      </c>
      <c r="B151" s="57" t="s">
        <v>387</v>
      </c>
      <c r="C151" s="119">
        <v>598.2</v>
      </c>
      <c r="D151" s="31"/>
    </row>
    <row r="152" spans="1:4" ht="15" customHeight="1">
      <c r="A152" s="88" t="s">
        <v>175</v>
      </c>
      <c r="B152" s="57" t="s">
        <v>387</v>
      </c>
      <c r="C152" s="119">
        <v>464.6</v>
      </c>
      <c r="D152" s="32"/>
    </row>
    <row r="153" spans="1:4" ht="15" customHeight="1">
      <c r="A153" s="88" t="s">
        <v>176</v>
      </c>
      <c r="B153" s="57" t="s">
        <v>387</v>
      </c>
      <c r="C153" s="119">
        <v>494.85</v>
      </c>
      <c r="D153" s="32"/>
    </row>
    <row r="154" spans="1:4" ht="15" customHeight="1">
      <c r="A154" s="88" t="s">
        <v>177</v>
      </c>
      <c r="B154" s="57" t="s">
        <v>387</v>
      </c>
      <c r="C154" s="119">
        <v>519.9</v>
      </c>
      <c r="D154" s="32"/>
    </row>
    <row r="155" spans="1:4" ht="15" customHeight="1">
      <c r="A155" s="88" t="s">
        <v>178</v>
      </c>
      <c r="B155" s="57" t="s">
        <v>387</v>
      </c>
      <c r="C155" s="119">
        <v>591.95</v>
      </c>
      <c r="D155" s="32"/>
    </row>
    <row r="156" spans="1:4" ht="15" customHeight="1">
      <c r="A156" s="88" t="s">
        <v>179</v>
      </c>
      <c r="B156" s="57" t="s">
        <v>387</v>
      </c>
      <c r="C156" s="119">
        <v>628.5</v>
      </c>
      <c r="D156" s="32"/>
    </row>
    <row r="157" spans="1:4" ht="15" customHeight="1">
      <c r="A157" s="89" t="s">
        <v>180</v>
      </c>
      <c r="B157" s="57" t="s">
        <v>387</v>
      </c>
      <c r="C157" s="95">
        <v>479.2</v>
      </c>
      <c r="D157" s="33"/>
    </row>
    <row r="158" spans="1:4" ht="15" customHeight="1">
      <c r="A158" s="89" t="s">
        <v>181</v>
      </c>
      <c r="B158" s="57" t="s">
        <v>387</v>
      </c>
      <c r="C158" s="95">
        <v>499</v>
      </c>
      <c r="D158" s="33"/>
    </row>
    <row r="159" spans="1:4" ht="15" customHeight="1">
      <c r="A159" s="89" t="s">
        <v>182</v>
      </c>
      <c r="B159" s="57" t="s">
        <v>387</v>
      </c>
      <c r="C159" s="95">
        <v>536.6</v>
      </c>
      <c r="D159" s="33"/>
    </row>
    <row r="160" spans="1:4" ht="15" customHeight="1">
      <c r="A160" s="89" t="s">
        <v>183</v>
      </c>
      <c r="B160" s="57" t="s">
        <v>387</v>
      </c>
      <c r="C160" s="95">
        <v>577.3</v>
      </c>
      <c r="D160" s="33"/>
    </row>
    <row r="161" spans="1:4" ht="15" customHeight="1">
      <c r="A161" s="89" t="s">
        <v>184</v>
      </c>
      <c r="B161" s="57" t="s">
        <v>387</v>
      </c>
      <c r="C161" s="95">
        <v>614.9</v>
      </c>
      <c r="D161" s="33"/>
    </row>
    <row r="162" spans="1:4" ht="15" customHeight="1">
      <c r="A162" s="89" t="s">
        <v>185</v>
      </c>
      <c r="B162" s="57" t="s">
        <v>387</v>
      </c>
      <c r="C162" s="95">
        <v>656.65</v>
      </c>
      <c r="D162" s="33"/>
    </row>
    <row r="163" spans="1:4" ht="15" customHeight="1">
      <c r="A163" s="89" t="s">
        <v>186</v>
      </c>
      <c r="B163" s="57" t="s">
        <v>387</v>
      </c>
      <c r="C163" s="95">
        <v>510.5</v>
      </c>
      <c r="D163" s="33"/>
    </row>
    <row r="164" spans="1:4" ht="15" customHeight="1">
      <c r="A164" s="89" t="s">
        <v>187</v>
      </c>
      <c r="B164" s="57" t="s">
        <v>387</v>
      </c>
      <c r="C164" s="95">
        <v>534.5</v>
      </c>
      <c r="D164" s="33"/>
    </row>
    <row r="165" spans="1:4" ht="15" customHeight="1">
      <c r="A165" s="89" t="s">
        <v>188</v>
      </c>
      <c r="B165" s="57" t="s">
        <v>387</v>
      </c>
      <c r="C165" s="95">
        <v>571.05</v>
      </c>
      <c r="D165" s="33"/>
    </row>
    <row r="166" spans="1:4" ht="15" customHeight="1">
      <c r="A166" s="89" t="s">
        <v>189</v>
      </c>
      <c r="B166" s="57" t="s">
        <v>387</v>
      </c>
      <c r="C166" s="95">
        <v>642.05</v>
      </c>
      <c r="D166" s="33"/>
    </row>
    <row r="167" spans="1:4" ht="15" customHeight="1">
      <c r="A167" s="89" t="s">
        <v>190</v>
      </c>
      <c r="B167" s="57" t="s">
        <v>387</v>
      </c>
      <c r="C167" s="95">
        <v>694.25</v>
      </c>
      <c r="D167" s="33"/>
    </row>
    <row r="168" spans="1:4" s="46" customFormat="1" ht="24" customHeight="1">
      <c r="A168" s="44" t="s">
        <v>687</v>
      </c>
      <c r="B168" s="54"/>
      <c r="C168" s="67"/>
      <c r="D168" s="45"/>
    </row>
    <row r="169" spans="1:4" ht="15" customHeight="1">
      <c r="A169" s="89" t="s">
        <v>53</v>
      </c>
      <c r="B169" s="57" t="s">
        <v>388</v>
      </c>
      <c r="C169" s="95">
        <v>520.95</v>
      </c>
      <c r="D169" s="33"/>
    </row>
    <row r="170" spans="1:4" ht="15" customHeight="1">
      <c r="A170" s="89" t="s">
        <v>54</v>
      </c>
      <c r="B170" s="57" t="s">
        <v>388</v>
      </c>
      <c r="C170" s="95">
        <v>549.15</v>
      </c>
      <c r="D170" s="33"/>
    </row>
    <row r="171" spans="1:4" ht="15" customHeight="1">
      <c r="A171" s="89" t="s">
        <v>55</v>
      </c>
      <c r="B171" s="57" t="s">
        <v>388</v>
      </c>
      <c r="C171" s="95">
        <v>584.6</v>
      </c>
      <c r="D171" s="33"/>
    </row>
    <row r="172" spans="1:4" ht="15" customHeight="1">
      <c r="A172" s="89" t="s">
        <v>56</v>
      </c>
      <c r="B172" s="57" t="s">
        <v>294</v>
      </c>
      <c r="C172" s="95">
        <v>20.85</v>
      </c>
      <c r="D172" s="33"/>
    </row>
    <row r="173" spans="1:4" ht="15" customHeight="1">
      <c r="A173" s="89" t="s">
        <v>379</v>
      </c>
      <c r="B173" s="57" t="s">
        <v>388</v>
      </c>
      <c r="C173" s="95">
        <v>393.55</v>
      </c>
      <c r="D173" s="33"/>
    </row>
    <row r="174" spans="1:4" ht="15" customHeight="1">
      <c r="A174" s="89" t="s">
        <v>380</v>
      </c>
      <c r="B174" s="57" t="s">
        <v>388</v>
      </c>
      <c r="C174" s="95">
        <v>423.85</v>
      </c>
      <c r="D174" s="33"/>
    </row>
    <row r="175" spans="1:4" ht="15" customHeight="1">
      <c r="A175" s="89" t="s">
        <v>381</v>
      </c>
      <c r="B175" s="57" t="s">
        <v>388</v>
      </c>
      <c r="C175" s="95">
        <v>488.55</v>
      </c>
      <c r="D175" s="33"/>
    </row>
    <row r="176" spans="1:4" ht="15" customHeight="1">
      <c r="A176" s="58" t="s">
        <v>382</v>
      </c>
      <c r="B176" s="57" t="s">
        <v>388</v>
      </c>
      <c r="C176" s="95">
        <v>364.35</v>
      </c>
      <c r="D176" s="33"/>
    </row>
    <row r="177" spans="1:4" ht="15" customHeight="1">
      <c r="A177" s="58" t="s">
        <v>383</v>
      </c>
      <c r="B177" s="57" t="s">
        <v>388</v>
      </c>
      <c r="C177" s="95">
        <v>393.55</v>
      </c>
      <c r="D177" s="33"/>
    </row>
    <row r="178" spans="1:4" ht="15" customHeight="1">
      <c r="A178" s="58" t="s">
        <v>384</v>
      </c>
      <c r="B178" s="57" t="s">
        <v>388</v>
      </c>
      <c r="C178" s="95">
        <v>423.85</v>
      </c>
      <c r="D178" s="59"/>
    </row>
    <row r="179" spans="1:4" ht="15" customHeight="1">
      <c r="A179" s="58" t="s">
        <v>385</v>
      </c>
      <c r="B179" s="57" t="s">
        <v>388</v>
      </c>
      <c r="C179" s="95">
        <v>488.55</v>
      </c>
      <c r="D179" s="33"/>
    </row>
    <row r="180" spans="1:4" ht="15" customHeight="1">
      <c r="A180" s="58" t="s">
        <v>386</v>
      </c>
      <c r="B180" s="57" t="s">
        <v>388</v>
      </c>
      <c r="C180" s="95">
        <v>517.8</v>
      </c>
      <c r="D180" s="33"/>
    </row>
    <row r="181" spans="1:4" ht="15" customHeight="1">
      <c r="A181" s="58" t="s">
        <v>57</v>
      </c>
      <c r="B181" s="57" t="s">
        <v>388</v>
      </c>
      <c r="C181" s="95">
        <v>540.75</v>
      </c>
      <c r="D181" s="33"/>
    </row>
    <row r="182" spans="1:4" ht="15" customHeight="1">
      <c r="A182" s="58" t="s">
        <v>58</v>
      </c>
      <c r="B182" s="57" t="s">
        <v>388</v>
      </c>
      <c r="C182" s="95">
        <v>558.5</v>
      </c>
      <c r="D182" s="33"/>
    </row>
    <row r="183" spans="1:4" ht="15" customHeight="1">
      <c r="A183" s="58" t="s">
        <v>59</v>
      </c>
      <c r="B183" s="57" t="s">
        <v>388</v>
      </c>
      <c r="C183" s="95">
        <v>572.1</v>
      </c>
      <c r="D183" s="33"/>
    </row>
    <row r="184" spans="1:4" ht="15" customHeight="1">
      <c r="A184" s="58" t="s">
        <v>60</v>
      </c>
      <c r="B184" s="57" t="s">
        <v>388</v>
      </c>
      <c r="C184" s="95">
        <v>582.55</v>
      </c>
      <c r="D184" s="33"/>
    </row>
    <row r="185" spans="1:4" ht="15" customHeight="1">
      <c r="A185" s="58" t="s">
        <v>61</v>
      </c>
      <c r="B185" s="57" t="s">
        <v>388</v>
      </c>
      <c r="C185" s="95">
        <v>594</v>
      </c>
      <c r="D185" s="33"/>
    </row>
    <row r="186" spans="1:4" s="42" customFormat="1" ht="24" customHeight="1">
      <c r="A186" s="35" t="s">
        <v>688</v>
      </c>
      <c r="B186" s="35"/>
      <c r="C186" s="120"/>
      <c r="D186" s="37"/>
    </row>
    <row r="187" spans="1:4" ht="15" customHeight="1">
      <c r="A187" s="90" t="s">
        <v>695</v>
      </c>
      <c r="B187" s="91" t="s">
        <v>294</v>
      </c>
      <c r="C187" s="102">
        <v>3085</v>
      </c>
      <c r="D187" s="34"/>
    </row>
    <row r="188" spans="1:4" ht="15" customHeight="1">
      <c r="A188" s="90" t="s">
        <v>62</v>
      </c>
      <c r="B188" s="91" t="s">
        <v>294</v>
      </c>
      <c r="C188" s="102">
        <v>1560.75</v>
      </c>
      <c r="D188" s="34"/>
    </row>
    <row r="189" spans="1:4" ht="15" customHeight="1">
      <c r="A189" s="90" t="s">
        <v>295</v>
      </c>
      <c r="B189" s="91" t="s">
        <v>294</v>
      </c>
      <c r="C189" s="102">
        <v>2086.95</v>
      </c>
      <c r="D189" s="34"/>
    </row>
    <row r="190" spans="1:4" ht="15" customHeight="1">
      <c r="A190" s="90" t="s">
        <v>296</v>
      </c>
      <c r="B190" s="91" t="s">
        <v>294</v>
      </c>
      <c r="C190" s="102">
        <v>1516.9</v>
      </c>
      <c r="D190" s="34"/>
    </row>
    <row r="191" spans="1:4" ht="15" customHeight="1">
      <c r="A191" s="90" t="s">
        <v>297</v>
      </c>
      <c r="B191" s="91" t="s">
        <v>294</v>
      </c>
      <c r="C191" s="102">
        <v>1474.1</v>
      </c>
      <c r="D191" s="34"/>
    </row>
    <row r="192" spans="1:4" ht="15" customHeight="1">
      <c r="A192" s="90" t="s">
        <v>298</v>
      </c>
      <c r="B192" s="91" t="s">
        <v>294</v>
      </c>
      <c r="C192" s="95">
        <v>1408.35</v>
      </c>
      <c r="D192" s="33"/>
    </row>
    <row r="193" spans="1:4" ht="15" customHeight="1">
      <c r="A193" s="90" t="s">
        <v>299</v>
      </c>
      <c r="B193" s="91" t="s">
        <v>294</v>
      </c>
      <c r="C193" s="102">
        <v>1282</v>
      </c>
      <c r="D193" s="34"/>
    </row>
    <row r="194" spans="1:4" ht="15" customHeight="1">
      <c r="A194" s="90" t="s">
        <v>300</v>
      </c>
      <c r="B194" s="91" t="s">
        <v>294</v>
      </c>
      <c r="C194" s="102">
        <v>1739.3</v>
      </c>
      <c r="D194" s="34"/>
    </row>
    <row r="195" spans="1:4" ht="15" customHeight="1">
      <c r="A195" s="90" t="s">
        <v>301</v>
      </c>
      <c r="B195" s="91" t="s">
        <v>294</v>
      </c>
      <c r="C195" s="102">
        <v>1261.15</v>
      </c>
      <c r="D195" s="34"/>
    </row>
    <row r="196" spans="1:4" ht="15" customHeight="1">
      <c r="A196" s="90" t="s">
        <v>302</v>
      </c>
      <c r="B196" s="91" t="s">
        <v>294</v>
      </c>
      <c r="C196" s="102">
        <v>1219.4</v>
      </c>
      <c r="D196" s="34"/>
    </row>
    <row r="197" spans="1:4" ht="15" customHeight="1">
      <c r="A197" s="90" t="s">
        <v>303</v>
      </c>
      <c r="B197" s="91" t="s">
        <v>294</v>
      </c>
      <c r="C197" s="102">
        <v>1655.75</v>
      </c>
      <c r="D197" s="34"/>
    </row>
    <row r="198" spans="1:4" ht="15" customHeight="1">
      <c r="A198" s="90" t="s">
        <v>304</v>
      </c>
      <c r="B198" s="91" t="s">
        <v>294</v>
      </c>
      <c r="C198" s="102">
        <v>1178.65</v>
      </c>
      <c r="D198" s="34"/>
    </row>
    <row r="199" spans="1:4" ht="15" customHeight="1">
      <c r="A199" s="90" t="s">
        <v>305</v>
      </c>
      <c r="B199" s="91" t="s">
        <v>294</v>
      </c>
      <c r="C199" s="102">
        <v>1158.8</v>
      </c>
      <c r="D199" s="34"/>
    </row>
    <row r="200" spans="1:4" ht="15" customHeight="1">
      <c r="A200" s="90" t="s">
        <v>306</v>
      </c>
      <c r="B200" s="91" t="s">
        <v>294</v>
      </c>
      <c r="C200" s="102">
        <v>1119.15</v>
      </c>
      <c r="D200" s="34"/>
    </row>
    <row r="201" spans="1:4" ht="15" customHeight="1">
      <c r="A201" s="90" t="s">
        <v>307</v>
      </c>
      <c r="B201" s="91" t="s">
        <v>294</v>
      </c>
      <c r="C201" s="102">
        <v>1097.2</v>
      </c>
      <c r="D201" s="34"/>
    </row>
    <row r="202" spans="1:4" ht="15" customHeight="1">
      <c r="A202" s="90" t="s">
        <v>308</v>
      </c>
      <c r="B202" s="91" t="s">
        <v>294</v>
      </c>
      <c r="C202" s="102">
        <v>1064.85</v>
      </c>
      <c r="D202" s="34"/>
    </row>
    <row r="203" spans="1:4" ht="15" customHeight="1">
      <c r="A203" s="90" t="s">
        <v>309</v>
      </c>
      <c r="B203" s="91" t="s">
        <v>294</v>
      </c>
      <c r="C203" s="102">
        <v>1040.85</v>
      </c>
      <c r="D203" s="34"/>
    </row>
    <row r="204" spans="1:4" ht="15" customHeight="1">
      <c r="A204" s="90" t="s">
        <v>310</v>
      </c>
      <c r="B204" s="91" t="s">
        <v>294</v>
      </c>
      <c r="C204" s="102">
        <v>1391.65</v>
      </c>
      <c r="D204" s="34"/>
    </row>
    <row r="205" spans="1:4" ht="15" customHeight="1">
      <c r="A205" s="90" t="s">
        <v>311</v>
      </c>
      <c r="B205" s="91" t="s">
        <v>294</v>
      </c>
      <c r="C205" s="102">
        <v>998.05</v>
      </c>
      <c r="D205" s="34"/>
    </row>
    <row r="206" spans="1:4" ht="15" customHeight="1">
      <c r="A206" s="90" t="s">
        <v>312</v>
      </c>
      <c r="B206" s="91" t="s">
        <v>294</v>
      </c>
      <c r="C206" s="102">
        <v>965</v>
      </c>
      <c r="D206" s="34"/>
    </row>
    <row r="207" spans="1:4" ht="15" customHeight="1">
      <c r="A207" s="90" t="s">
        <v>313</v>
      </c>
      <c r="B207" s="91" t="s">
        <v>294</v>
      </c>
      <c r="C207" s="102">
        <v>933.35</v>
      </c>
      <c r="D207" s="34"/>
    </row>
    <row r="208" spans="1:4" ht="15" customHeight="1">
      <c r="A208" s="90" t="s">
        <v>314</v>
      </c>
      <c r="B208" s="91" t="s">
        <v>294</v>
      </c>
      <c r="C208" s="102">
        <v>911.4</v>
      </c>
      <c r="D208" s="34"/>
    </row>
    <row r="209" spans="1:4" ht="15" customHeight="1">
      <c r="A209" s="90" t="s">
        <v>315</v>
      </c>
      <c r="B209" s="91" t="s">
        <v>294</v>
      </c>
      <c r="C209" s="102">
        <v>1217.3</v>
      </c>
      <c r="D209" s="34"/>
    </row>
    <row r="210" spans="1:4" ht="15" customHeight="1">
      <c r="A210" s="90" t="s">
        <v>316</v>
      </c>
      <c r="B210" s="91" t="s">
        <v>294</v>
      </c>
      <c r="C210" s="102">
        <v>894.7</v>
      </c>
      <c r="D210" s="34"/>
    </row>
    <row r="211" spans="1:4" ht="15" customHeight="1">
      <c r="A211" s="90" t="s">
        <v>317</v>
      </c>
      <c r="B211" s="91" t="s">
        <v>294</v>
      </c>
      <c r="C211" s="102">
        <v>881.1</v>
      </c>
      <c r="D211" s="34"/>
    </row>
    <row r="212" spans="1:4" ht="15" customHeight="1">
      <c r="A212" s="90" t="s">
        <v>318</v>
      </c>
      <c r="B212" s="91" t="s">
        <v>294</v>
      </c>
      <c r="C212" s="95">
        <v>835.2</v>
      </c>
      <c r="D212" s="33"/>
    </row>
    <row r="213" spans="1:4" ht="15" customHeight="1">
      <c r="A213" s="90" t="s">
        <v>319</v>
      </c>
      <c r="B213" s="91" t="s">
        <v>294</v>
      </c>
      <c r="C213" s="102">
        <v>1099.3</v>
      </c>
      <c r="D213" s="34"/>
    </row>
    <row r="214" spans="1:4" ht="15" customHeight="1">
      <c r="A214" s="90" t="s">
        <v>320</v>
      </c>
      <c r="B214" s="91" t="s">
        <v>294</v>
      </c>
      <c r="C214" s="102">
        <v>796.55</v>
      </c>
      <c r="D214" s="34"/>
    </row>
    <row r="215" spans="1:4" ht="15" customHeight="1">
      <c r="A215" s="90" t="s">
        <v>321</v>
      </c>
      <c r="B215" s="91" t="s">
        <v>294</v>
      </c>
      <c r="C215" s="102">
        <v>784.05</v>
      </c>
      <c r="D215" s="34"/>
    </row>
    <row r="216" spans="1:4" ht="15" customHeight="1">
      <c r="A216" s="90" t="s">
        <v>322</v>
      </c>
      <c r="B216" s="91" t="s">
        <v>294</v>
      </c>
      <c r="C216" s="102">
        <v>752.7</v>
      </c>
      <c r="D216" s="34"/>
    </row>
    <row r="217" spans="1:4" ht="15" customHeight="1">
      <c r="A217" s="90" t="s">
        <v>323</v>
      </c>
      <c r="B217" s="91" t="s">
        <v>294</v>
      </c>
      <c r="C217" s="102">
        <v>974.05</v>
      </c>
      <c r="D217" s="34"/>
    </row>
    <row r="218" spans="1:4" ht="15" customHeight="1">
      <c r="A218" s="90" t="s">
        <v>324</v>
      </c>
      <c r="B218" s="91" t="s">
        <v>294</v>
      </c>
      <c r="C218" s="102">
        <v>720.35</v>
      </c>
      <c r="D218" s="34"/>
    </row>
    <row r="219" spans="1:4" ht="15" customHeight="1">
      <c r="A219" s="90" t="s">
        <v>325</v>
      </c>
      <c r="B219" s="91" t="s">
        <v>294</v>
      </c>
      <c r="C219" s="102">
        <v>680.65</v>
      </c>
      <c r="D219" s="34"/>
    </row>
    <row r="220" spans="1:4" ht="15" customHeight="1">
      <c r="A220" s="90" t="s">
        <v>326</v>
      </c>
      <c r="B220" s="91" t="s">
        <v>294</v>
      </c>
      <c r="C220" s="95">
        <v>859.2</v>
      </c>
      <c r="D220" s="33"/>
    </row>
    <row r="221" spans="1:4" ht="15" customHeight="1">
      <c r="A221" s="90" t="s">
        <v>327</v>
      </c>
      <c r="B221" s="91" t="s">
        <v>294</v>
      </c>
      <c r="C221" s="102">
        <v>639.95</v>
      </c>
      <c r="D221" s="34"/>
    </row>
    <row r="222" spans="1:4" ht="15" customHeight="1">
      <c r="A222" s="90" t="s">
        <v>328</v>
      </c>
      <c r="B222" s="91" t="s">
        <v>294</v>
      </c>
      <c r="C222" s="102">
        <v>576.25</v>
      </c>
      <c r="D222" s="34"/>
    </row>
    <row r="223" spans="1:4" s="42" customFormat="1" ht="24" customHeight="1">
      <c r="A223" s="36" t="s">
        <v>689</v>
      </c>
      <c r="B223" s="36"/>
      <c r="C223" s="120"/>
      <c r="D223" s="37"/>
    </row>
    <row r="224" spans="1:4" ht="15" customHeight="1">
      <c r="A224" s="90" t="s">
        <v>329</v>
      </c>
      <c r="B224" s="91" t="s">
        <v>294</v>
      </c>
      <c r="C224" s="102">
        <v>41.75</v>
      </c>
      <c r="D224" s="34"/>
    </row>
    <row r="225" spans="1:4" ht="15" customHeight="1">
      <c r="A225" s="90" t="s">
        <v>330</v>
      </c>
      <c r="B225" s="91" t="s">
        <v>294</v>
      </c>
      <c r="C225" s="102">
        <v>45.9</v>
      </c>
      <c r="D225" s="34"/>
    </row>
    <row r="226" spans="1:4" ht="15" customHeight="1">
      <c r="A226" s="90" t="s">
        <v>331</v>
      </c>
      <c r="B226" s="91" t="s">
        <v>294</v>
      </c>
      <c r="C226" s="102">
        <v>87.7</v>
      </c>
      <c r="D226" s="34"/>
    </row>
    <row r="227" spans="1:4" ht="15" customHeight="1">
      <c r="A227" s="90" t="s">
        <v>332</v>
      </c>
      <c r="B227" s="91" t="s">
        <v>294</v>
      </c>
      <c r="C227" s="102">
        <v>99.15</v>
      </c>
      <c r="D227" s="34"/>
    </row>
    <row r="228" spans="1:4" ht="15" customHeight="1">
      <c r="A228" s="90" t="s">
        <v>333</v>
      </c>
      <c r="B228" s="91" t="s">
        <v>294</v>
      </c>
      <c r="C228" s="102">
        <v>116.9</v>
      </c>
      <c r="D228" s="34"/>
    </row>
    <row r="229" spans="1:4" ht="15" customHeight="1">
      <c r="A229" s="90" t="s">
        <v>334</v>
      </c>
      <c r="B229" s="91" t="s">
        <v>294</v>
      </c>
      <c r="C229" s="102">
        <v>136.75</v>
      </c>
      <c r="D229" s="34"/>
    </row>
    <row r="230" spans="1:4" ht="15" customHeight="1">
      <c r="A230" s="90" t="s">
        <v>335</v>
      </c>
      <c r="B230" s="91" t="s">
        <v>294</v>
      </c>
      <c r="C230" s="102">
        <v>141.95</v>
      </c>
      <c r="D230" s="34"/>
    </row>
    <row r="231" spans="1:4" ht="15" customHeight="1">
      <c r="A231" s="90" t="s">
        <v>336</v>
      </c>
      <c r="B231" s="91" t="s">
        <v>294</v>
      </c>
      <c r="C231" s="102">
        <v>170.15</v>
      </c>
      <c r="D231" s="34"/>
    </row>
    <row r="232" spans="1:4" ht="15" customHeight="1">
      <c r="A232" s="90" t="s">
        <v>337</v>
      </c>
      <c r="B232" s="91" t="s">
        <v>294</v>
      </c>
      <c r="C232" s="102">
        <v>140.9</v>
      </c>
      <c r="D232" s="34"/>
    </row>
    <row r="233" spans="1:4" ht="15" customHeight="1">
      <c r="A233" s="90" t="s">
        <v>338</v>
      </c>
      <c r="B233" s="91" t="s">
        <v>294</v>
      </c>
      <c r="C233" s="102">
        <v>203.55</v>
      </c>
      <c r="D233" s="34"/>
    </row>
    <row r="234" spans="1:4" ht="15" customHeight="1">
      <c r="A234" s="90" t="s">
        <v>339</v>
      </c>
      <c r="B234" s="91" t="s">
        <v>294</v>
      </c>
      <c r="C234" s="102">
        <v>364.35</v>
      </c>
      <c r="D234" s="34"/>
    </row>
    <row r="235" spans="1:4" ht="15" customHeight="1">
      <c r="A235" s="90" t="s">
        <v>340</v>
      </c>
      <c r="B235" s="91" t="s">
        <v>294</v>
      </c>
      <c r="C235" s="102">
        <v>116.9</v>
      </c>
      <c r="D235" s="34"/>
    </row>
    <row r="236" spans="1:4" ht="15" customHeight="1">
      <c r="A236" s="90" t="s">
        <v>341</v>
      </c>
      <c r="B236" s="91" t="s">
        <v>294</v>
      </c>
      <c r="C236" s="102">
        <v>141.95</v>
      </c>
      <c r="D236" s="34"/>
    </row>
    <row r="237" spans="1:4" ht="15" customHeight="1">
      <c r="A237" s="90" t="s">
        <v>342</v>
      </c>
      <c r="B237" s="91" t="s">
        <v>294</v>
      </c>
      <c r="C237" s="102">
        <v>157.6</v>
      </c>
      <c r="D237" s="34"/>
    </row>
    <row r="238" spans="1:4" ht="15" customHeight="1">
      <c r="A238" s="90" t="s">
        <v>343</v>
      </c>
      <c r="B238" s="91" t="s">
        <v>294</v>
      </c>
      <c r="C238" s="102">
        <v>288.1</v>
      </c>
      <c r="D238" s="34"/>
    </row>
    <row r="239" spans="1:4" ht="15" customHeight="1">
      <c r="A239" s="90" t="s">
        <v>344</v>
      </c>
      <c r="B239" s="91" t="s">
        <v>294</v>
      </c>
      <c r="C239" s="102">
        <v>542.85</v>
      </c>
      <c r="D239" s="34"/>
    </row>
    <row r="240" spans="1:4" ht="15" customHeight="1">
      <c r="A240" s="90" t="s">
        <v>345</v>
      </c>
      <c r="B240" s="91" t="s">
        <v>294</v>
      </c>
      <c r="C240" s="102">
        <v>691.1</v>
      </c>
      <c r="D240" s="34"/>
    </row>
    <row r="241" spans="1:4" ht="15" customHeight="1">
      <c r="A241" s="90" t="s">
        <v>346</v>
      </c>
      <c r="B241" s="91" t="s">
        <v>294</v>
      </c>
      <c r="C241" s="102">
        <v>590.9</v>
      </c>
      <c r="D241" s="34"/>
    </row>
    <row r="242" spans="1:4" ht="15" customHeight="1">
      <c r="A242" s="90" t="s">
        <v>347</v>
      </c>
      <c r="B242" s="91" t="s">
        <v>294</v>
      </c>
      <c r="C242" s="102">
        <v>733.9</v>
      </c>
      <c r="D242" s="34"/>
    </row>
    <row r="243" spans="1:4" ht="15" customHeight="1">
      <c r="A243" s="90" t="s">
        <v>348</v>
      </c>
      <c r="B243" s="91" t="s">
        <v>294</v>
      </c>
      <c r="C243" s="102">
        <v>45.9</v>
      </c>
      <c r="D243" s="34"/>
    </row>
    <row r="244" spans="1:4" ht="15" customHeight="1">
      <c r="A244" s="90" t="s">
        <v>349</v>
      </c>
      <c r="B244" s="91" t="s">
        <v>294</v>
      </c>
      <c r="C244" s="102">
        <v>62.6</v>
      </c>
      <c r="D244" s="34"/>
    </row>
    <row r="245" spans="1:4" ht="15" customHeight="1">
      <c r="A245" s="90" t="s">
        <v>350</v>
      </c>
      <c r="B245" s="91" t="s">
        <v>294</v>
      </c>
      <c r="C245" s="102">
        <v>99.15</v>
      </c>
      <c r="D245" s="34"/>
    </row>
    <row r="246" spans="1:4" ht="15" customHeight="1">
      <c r="A246" s="90" t="s">
        <v>351</v>
      </c>
      <c r="B246" s="91" t="s">
        <v>294</v>
      </c>
      <c r="C246" s="102">
        <v>116.9</v>
      </c>
      <c r="D246" s="34"/>
    </row>
    <row r="247" spans="1:4" ht="15" customHeight="1">
      <c r="A247" s="90" t="s">
        <v>352</v>
      </c>
      <c r="B247" s="91" t="s">
        <v>294</v>
      </c>
      <c r="C247" s="102">
        <v>136.75</v>
      </c>
      <c r="D247" s="34"/>
    </row>
    <row r="248" spans="1:4" ht="15" customHeight="1">
      <c r="A248" s="90" t="s">
        <v>353</v>
      </c>
      <c r="B248" s="91" t="s">
        <v>294</v>
      </c>
      <c r="C248" s="102">
        <v>152.4</v>
      </c>
      <c r="D248" s="34"/>
    </row>
    <row r="249" spans="1:4" ht="15" customHeight="1">
      <c r="A249" s="90" t="s">
        <v>354</v>
      </c>
      <c r="B249" s="91" t="s">
        <v>294</v>
      </c>
      <c r="C249" s="102">
        <v>170.15</v>
      </c>
      <c r="D249" s="34"/>
    </row>
    <row r="250" spans="1:4" ht="15" customHeight="1">
      <c r="A250" s="90" t="s">
        <v>355</v>
      </c>
      <c r="B250" s="91" t="s">
        <v>294</v>
      </c>
      <c r="C250" s="102">
        <v>180.6</v>
      </c>
      <c r="D250" s="34"/>
    </row>
    <row r="251" spans="1:4" ht="15" customHeight="1">
      <c r="A251" s="90" t="s">
        <v>356</v>
      </c>
      <c r="B251" s="91" t="s">
        <v>294</v>
      </c>
      <c r="C251" s="102">
        <v>382.1</v>
      </c>
      <c r="D251" s="34"/>
    </row>
    <row r="252" spans="1:4" ht="15" customHeight="1">
      <c r="A252" s="90" t="s">
        <v>357</v>
      </c>
      <c r="B252" s="91" t="s">
        <v>294</v>
      </c>
      <c r="C252" s="102">
        <v>691.1</v>
      </c>
      <c r="D252" s="34"/>
    </row>
    <row r="253" spans="1:4" ht="15" customHeight="1">
      <c r="A253" s="90" t="s">
        <v>358</v>
      </c>
      <c r="B253" s="91" t="s">
        <v>294</v>
      </c>
      <c r="C253" s="102">
        <v>897.84</v>
      </c>
      <c r="D253" s="34"/>
    </row>
    <row r="254" spans="1:4" s="42" customFormat="1" ht="24" customHeight="1">
      <c r="A254" s="35" t="s">
        <v>690</v>
      </c>
      <c r="B254" s="35"/>
      <c r="C254" s="120"/>
      <c r="D254" s="37"/>
    </row>
    <row r="255" spans="1:4" ht="15" customHeight="1">
      <c r="A255" s="90" t="s">
        <v>359</v>
      </c>
      <c r="B255" s="91" t="s">
        <v>294</v>
      </c>
      <c r="C255" s="102">
        <v>237.7</v>
      </c>
      <c r="D255" s="34"/>
    </row>
    <row r="256" spans="1:4" ht="15" customHeight="1">
      <c r="A256" s="90" t="s">
        <v>360</v>
      </c>
      <c r="B256" s="91" t="s">
        <v>294</v>
      </c>
      <c r="C256" s="102">
        <v>321.4</v>
      </c>
      <c r="D256" s="34"/>
    </row>
    <row r="257" spans="1:4" ht="15" customHeight="1">
      <c r="A257" s="90" t="s">
        <v>361</v>
      </c>
      <c r="B257" s="91" t="s">
        <v>294</v>
      </c>
      <c r="C257" s="102">
        <v>404</v>
      </c>
      <c r="D257" s="34"/>
    </row>
    <row r="258" spans="1:4" ht="15" customHeight="1">
      <c r="A258" s="90" t="s">
        <v>362</v>
      </c>
      <c r="B258" s="91" t="s">
        <v>294</v>
      </c>
      <c r="C258" s="102">
        <v>481</v>
      </c>
      <c r="D258" s="34"/>
    </row>
    <row r="259" spans="1:4" ht="15" customHeight="1">
      <c r="A259" s="90" t="s">
        <v>363</v>
      </c>
      <c r="B259" s="91" t="s">
        <v>294</v>
      </c>
      <c r="C259" s="102">
        <v>132.8</v>
      </c>
      <c r="D259" s="34"/>
    </row>
    <row r="260" spans="1:4" ht="15" customHeight="1">
      <c r="A260" s="90" t="s">
        <v>364</v>
      </c>
      <c r="B260" s="91" t="s">
        <v>294</v>
      </c>
      <c r="C260" s="102">
        <v>155.1</v>
      </c>
      <c r="D260" s="34"/>
    </row>
    <row r="261" spans="1:4" ht="15" customHeight="1">
      <c r="A261" s="90" t="s">
        <v>365</v>
      </c>
      <c r="B261" s="91" t="s">
        <v>294</v>
      </c>
      <c r="C261" s="102">
        <v>202</v>
      </c>
      <c r="D261" s="34"/>
    </row>
    <row r="262" spans="1:4" ht="15" customHeight="1">
      <c r="A262" s="90" t="s">
        <v>366</v>
      </c>
      <c r="B262" s="91" t="s">
        <v>294</v>
      </c>
      <c r="C262" s="102">
        <v>235.45</v>
      </c>
      <c r="D262" s="34"/>
    </row>
    <row r="263" spans="1:4" ht="15" customHeight="1">
      <c r="A263" s="90" t="s">
        <v>367</v>
      </c>
      <c r="B263" s="91" t="s">
        <v>294</v>
      </c>
      <c r="C263" s="102">
        <v>91.5</v>
      </c>
      <c r="D263" s="34"/>
    </row>
    <row r="264" spans="1:4" ht="15" customHeight="1">
      <c r="A264" s="90" t="s">
        <v>368</v>
      </c>
      <c r="B264" s="91" t="s">
        <v>294</v>
      </c>
      <c r="C264" s="102">
        <v>122.75</v>
      </c>
      <c r="D264" s="34"/>
    </row>
    <row r="265" spans="1:4" ht="15" customHeight="1">
      <c r="A265" s="90" t="s">
        <v>369</v>
      </c>
      <c r="B265" s="91" t="s">
        <v>294</v>
      </c>
      <c r="C265" s="102">
        <v>155.1</v>
      </c>
      <c r="D265" s="34"/>
    </row>
    <row r="266" spans="1:4" ht="15" customHeight="1">
      <c r="A266" s="90" t="s">
        <v>370</v>
      </c>
      <c r="B266" s="91" t="s">
        <v>294</v>
      </c>
      <c r="C266" s="102">
        <v>183</v>
      </c>
      <c r="D266" s="9"/>
    </row>
    <row r="267" spans="1:4" s="42" customFormat="1" ht="24" customHeight="1">
      <c r="A267" s="35" t="s">
        <v>691</v>
      </c>
      <c r="B267" s="35"/>
      <c r="C267" s="120"/>
      <c r="D267" s="37"/>
    </row>
    <row r="268" spans="1:4" ht="15" customHeight="1">
      <c r="A268" s="90" t="s">
        <v>371</v>
      </c>
      <c r="B268" s="91" t="s">
        <v>294</v>
      </c>
      <c r="C268" s="102">
        <v>482.1</v>
      </c>
      <c r="D268" s="34"/>
    </row>
    <row r="269" spans="1:4" ht="15" customHeight="1">
      <c r="A269" s="90" t="s">
        <v>372</v>
      </c>
      <c r="B269" s="91" t="s">
        <v>294</v>
      </c>
      <c r="C269" s="102">
        <v>366.05</v>
      </c>
      <c r="D269" s="34"/>
    </row>
    <row r="270" spans="1:4" ht="15" customHeight="1">
      <c r="A270" s="90" t="s">
        <v>373</v>
      </c>
      <c r="B270" s="91" t="s">
        <v>294</v>
      </c>
      <c r="C270" s="102">
        <v>330.3</v>
      </c>
      <c r="D270" s="34"/>
    </row>
    <row r="271" spans="1:4" ht="15" customHeight="1">
      <c r="A271" s="90" t="s">
        <v>374</v>
      </c>
      <c r="B271" s="91" t="s">
        <v>294</v>
      </c>
      <c r="C271" s="102">
        <v>227.65</v>
      </c>
      <c r="D271" s="34"/>
    </row>
    <row r="272" spans="1:4" ht="15" customHeight="1">
      <c r="A272" s="90" t="s">
        <v>375</v>
      </c>
      <c r="B272" s="91" t="s">
        <v>294</v>
      </c>
      <c r="C272" s="102">
        <v>505.55</v>
      </c>
      <c r="D272" s="34"/>
    </row>
    <row r="273" spans="1:9" ht="15" customHeight="1">
      <c r="A273" s="90" t="s">
        <v>376</v>
      </c>
      <c r="B273" s="91" t="s">
        <v>294</v>
      </c>
      <c r="C273" s="102">
        <v>679.65</v>
      </c>
      <c r="D273" s="34"/>
      <c r="E273" s="19"/>
      <c r="F273" s="20"/>
      <c r="G273" s="21"/>
      <c r="H273" s="22"/>
      <c r="I273" s="22"/>
    </row>
    <row r="274" spans="1:4" ht="15" customHeight="1">
      <c r="A274" s="90" t="s">
        <v>377</v>
      </c>
      <c r="B274" s="91" t="s">
        <v>294</v>
      </c>
      <c r="C274" s="102">
        <v>241.05</v>
      </c>
      <c r="D274" s="34"/>
    </row>
    <row r="275" spans="1:4" ht="15" customHeight="1">
      <c r="A275" s="90" t="s">
        <v>378</v>
      </c>
      <c r="B275" s="91" t="s">
        <v>294</v>
      </c>
      <c r="C275" s="102">
        <v>327</v>
      </c>
      <c r="D275" s="34"/>
    </row>
    <row r="277" spans="1:3" s="65" customFormat="1" ht="15" customHeight="1">
      <c r="A277" s="65" t="s">
        <v>403</v>
      </c>
      <c r="C277" s="103"/>
    </row>
    <row r="278" spans="1:3" s="65" customFormat="1" ht="15" customHeight="1">
      <c r="A278" s="65" t="s">
        <v>404</v>
      </c>
      <c r="C278" s="103"/>
    </row>
  </sheetData>
  <sheetProtection/>
  <mergeCells count="7">
    <mergeCell ref="A7:D7"/>
    <mergeCell ref="A1:D1"/>
    <mergeCell ref="A2:D2"/>
    <mergeCell ref="A3:D3"/>
    <mergeCell ref="C6:D6"/>
    <mergeCell ref="A4:D4"/>
    <mergeCell ref="A5:D5"/>
  </mergeCells>
  <printOptions/>
  <pageMargins left="0.89" right="0.32" top="0.39" bottom="0.32" header="0.34" footer="0.2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I621"/>
  <sheetViews>
    <sheetView view="pageBreakPreview" zoomScaleSheetLayoutView="100" zoomScalePageLayoutView="0" workbookViewId="0" topLeftCell="A328">
      <selection activeCell="E13" sqref="E13"/>
    </sheetView>
  </sheetViews>
  <sheetFormatPr defaultColWidth="9.140625" defaultRowHeight="15" customHeight="1"/>
  <cols>
    <col min="1" max="1" width="61.28125" style="1" customWidth="1"/>
    <col min="2" max="2" width="9.421875" style="1" customWidth="1"/>
    <col min="3" max="3" width="13.28125" style="141" customWidth="1"/>
    <col min="4" max="4" width="16.140625" style="1" customWidth="1"/>
    <col min="5" max="5" width="30.140625" style="1" customWidth="1"/>
    <col min="6" max="6" width="10.57421875" style="1" customWidth="1"/>
    <col min="7" max="7" width="14.8515625" style="1" customWidth="1"/>
    <col min="8" max="10" width="10.57421875" style="1" customWidth="1"/>
    <col min="11" max="16384" width="9.140625" style="1" customWidth="1"/>
  </cols>
  <sheetData>
    <row r="1" spans="1:4" ht="15.75" customHeight="1">
      <c r="A1" s="166" t="s">
        <v>398</v>
      </c>
      <c r="B1" s="166"/>
      <c r="C1" s="166"/>
      <c r="D1" s="166"/>
    </row>
    <row r="2" spans="1:4" ht="15.75" customHeight="1">
      <c r="A2" s="167" t="s">
        <v>399</v>
      </c>
      <c r="B2" s="167"/>
      <c r="C2" s="167"/>
      <c r="D2" s="167"/>
    </row>
    <row r="3" spans="1:4" ht="15.75" customHeight="1">
      <c r="A3" s="167" t="s">
        <v>400</v>
      </c>
      <c r="B3" s="167"/>
      <c r="C3" s="167"/>
      <c r="D3" s="167"/>
    </row>
    <row r="4" spans="1:4" ht="15.75" customHeight="1">
      <c r="A4" s="169" t="s">
        <v>402</v>
      </c>
      <c r="B4" s="169"/>
      <c r="C4" s="169"/>
      <c r="D4" s="169"/>
    </row>
    <row r="5" spans="1:4" ht="15.75" customHeight="1">
      <c r="A5" s="169" t="s">
        <v>401</v>
      </c>
      <c r="B5" s="169"/>
      <c r="C5" s="169"/>
      <c r="D5" s="169"/>
    </row>
    <row r="6" spans="2:4" ht="23.25" customHeight="1">
      <c r="B6" s="168" t="s">
        <v>635</v>
      </c>
      <c r="C6" s="168"/>
      <c r="D6" s="168"/>
    </row>
    <row r="7" spans="1:4" ht="15.75" customHeight="1">
      <c r="A7" s="165" t="s">
        <v>221</v>
      </c>
      <c r="B7" s="165"/>
      <c r="C7" s="165"/>
      <c r="D7" s="165"/>
    </row>
    <row r="8" spans="1:4" ht="15" customHeight="1">
      <c r="A8" s="6" t="s">
        <v>245</v>
      </c>
      <c r="B8" s="6" t="s">
        <v>134</v>
      </c>
      <c r="C8" s="63" t="s">
        <v>636</v>
      </c>
      <c r="D8" s="63" t="s">
        <v>692</v>
      </c>
    </row>
    <row r="9" spans="1:4" s="46" customFormat="1" ht="24" customHeight="1">
      <c r="A9" s="67" t="s">
        <v>163</v>
      </c>
      <c r="B9" s="54"/>
      <c r="C9" s="142"/>
      <c r="D9" s="54"/>
    </row>
    <row r="10" spans="1:4" s="46" customFormat="1" ht="16.5" customHeight="1">
      <c r="A10" s="175" t="s">
        <v>405</v>
      </c>
      <c r="B10" s="176"/>
      <c r="C10" s="176"/>
      <c r="D10" s="176"/>
    </row>
    <row r="11" spans="1:4" s="66" customFormat="1" ht="16.5" customHeight="1">
      <c r="A11" s="5" t="s">
        <v>406</v>
      </c>
      <c r="B11" s="109" t="s">
        <v>220</v>
      </c>
      <c r="C11" s="143">
        <v>36.77</v>
      </c>
      <c r="D11" s="110"/>
    </row>
    <row r="12" spans="1:4" s="66" customFormat="1" ht="16.5" customHeight="1">
      <c r="A12" s="5" t="s">
        <v>407</v>
      </c>
      <c r="B12" s="109" t="s">
        <v>220</v>
      </c>
      <c r="C12" s="143">
        <v>45.96</v>
      </c>
      <c r="D12" s="110"/>
    </row>
    <row r="13" spans="1:4" s="66" customFormat="1" ht="17.25" customHeight="1">
      <c r="A13" s="5" t="s">
        <v>408</v>
      </c>
      <c r="B13" s="109" t="s">
        <v>220</v>
      </c>
      <c r="C13" s="143">
        <v>38.95</v>
      </c>
      <c r="D13" s="110"/>
    </row>
    <row r="14" spans="1:4" s="66" customFormat="1" ht="16.5" customHeight="1">
      <c r="A14" s="5" t="s">
        <v>409</v>
      </c>
      <c r="B14" s="109" t="s">
        <v>220</v>
      </c>
      <c r="C14" s="143">
        <v>48.69</v>
      </c>
      <c r="D14" s="110"/>
    </row>
    <row r="15" spans="1:4" s="66" customFormat="1" ht="16.5" customHeight="1">
      <c r="A15" s="5" t="s">
        <v>410</v>
      </c>
      <c r="B15" s="109" t="s">
        <v>220</v>
      </c>
      <c r="C15" s="143">
        <v>58.42</v>
      </c>
      <c r="D15" s="110"/>
    </row>
    <row r="16" spans="1:4" s="66" customFormat="1" ht="16.5" customHeight="1">
      <c r="A16" s="5" t="s">
        <v>411</v>
      </c>
      <c r="B16" s="109" t="s">
        <v>220</v>
      </c>
      <c r="C16" s="143">
        <v>63.16</v>
      </c>
      <c r="D16" s="110"/>
    </row>
    <row r="17" spans="1:4" s="66" customFormat="1" ht="16.5" customHeight="1">
      <c r="A17" s="5" t="s">
        <v>412</v>
      </c>
      <c r="B17" s="109" t="s">
        <v>220</v>
      </c>
      <c r="C17" s="143">
        <v>75.79</v>
      </c>
      <c r="D17" s="110"/>
    </row>
    <row r="18" spans="1:4" s="66" customFormat="1" ht="16.5" customHeight="1">
      <c r="A18" s="5" t="s">
        <v>413</v>
      </c>
      <c r="B18" s="109" t="s">
        <v>220</v>
      </c>
      <c r="C18" s="143">
        <v>54.6</v>
      </c>
      <c r="D18" s="110"/>
    </row>
    <row r="19" spans="1:4" s="66" customFormat="1" ht="16.5" customHeight="1">
      <c r="A19" s="5" t="s">
        <v>414</v>
      </c>
      <c r="B19" s="109" t="s">
        <v>220</v>
      </c>
      <c r="C19" s="143">
        <v>65.48</v>
      </c>
      <c r="D19" s="110"/>
    </row>
    <row r="20" spans="1:4" s="66" customFormat="1" ht="16.5" customHeight="1">
      <c r="A20" s="5" t="s">
        <v>415</v>
      </c>
      <c r="B20" s="109" t="s">
        <v>220</v>
      </c>
      <c r="C20" s="143">
        <v>106.55</v>
      </c>
      <c r="D20" s="110"/>
    </row>
    <row r="21" spans="1:4" s="66" customFormat="1" ht="16.5" customHeight="1">
      <c r="A21" s="177" t="s">
        <v>416</v>
      </c>
      <c r="B21" s="178"/>
      <c r="C21" s="178"/>
      <c r="D21" s="178"/>
    </row>
    <row r="22" spans="1:4" s="66" customFormat="1" ht="16.5" customHeight="1">
      <c r="A22" s="5" t="s">
        <v>417</v>
      </c>
      <c r="B22" s="109" t="s">
        <v>220</v>
      </c>
      <c r="C22" s="144">
        <v>122</v>
      </c>
      <c r="D22" s="110"/>
    </row>
    <row r="23" spans="1:4" s="66" customFormat="1" ht="16.5" customHeight="1">
      <c r="A23" s="5" t="s">
        <v>418</v>
      </c>
      <c r="B23" s="109" t="s">
        <v>220</v>
      </c>
      <c r="C23" s="144">
        <v>46.46</v>
      </c>
      <c r="D23" s="110"/>
    </row>
    <row r="24" spans="1:4" s="66" customFormat="1" ht="16.5" customHeight="1">
      <c r="A24" s="5" t="s">
        <v>419</v>
      </c>
      <c r="B24" s="109" t="s">
        <v>220</v>
      </c>
      <c r="C24" s="144">
        <v>49.56</v>
      </c>
      <c r="D24" s="110"/>
    </row>
    <row r="25" spans="1:4" s="66" customFormat="1" ht="16.5" customHeight="1">
      <c r="A25" s="5" t="s">
        <v>420</v>
      </c>
      <c r="B25" s="109" t="s">
        <v>220</v>
      </c>
      <c r="C25" s="144">
        <v>55.75</v>
      </c>
      <c r="D25" s="110"/>
    </row>
    <row r="26" spans="1:4" s="66" customFormat="1" ht="16.5" customHeight="1">
      <c r="A26" s="5" t="s">
        <v>421</v>
      </c>
      <c r="B26" s="109" t="s">
        <v>220</v>
      </c>
      <c r="C26" s="144">
        <v>49.49</v>
      </c>
      <c r="D26" s="110"/>
    </row>
    <row r="27" spans="1:4" s="66" customFormat="1" ht="16.5" customHeight="1">
      <c r="A27" s="5" t="s">
        <v>422</v>
      </c>
      <c r="B27" s="109" t="s">
        <v>220</v>
      </c>
      <c r="C27" s="144">
        <v>52.79</v>
      </c>
      <c r="D27" s="110"/>
    </row>
    <row r="28" spans="1:4" s="66" customFormat="1" ht="16.5" customHeight="1">
      <c r="A28" s="5" t="s">
        <v>423</v>
      </c>
      <c r="B28" s="109" t="s">
        <v>220</v>
      </c>
      <c r="C28" s="144">
        <v>59.39</v>
      </c>
      <c r="D28" s="110"/>
    </row>
    <row r="29" spans="1:4" s="66" customFormat="1" ht="16.5" customHeight="1">
      <c r="A29" s="5" t="s">
        <v>424</v>
      </c>
      <c r="B29" s="109" t="s">
        <v>220</v>
      </c>
      <c r="C29" s="144">
        <v>61.34</v>
      </c>
      <c r="D29" s="110"/>
    </row>
    <row r="30" spans="1:4" s="66" customFormat="1" ht="16.5" customHeight="1">
      <c r="A30" s="5" t="s">
        <v>425</v>
      </c>
      <c r="B30" s="109" t="s">
        <v>220</v>
      </c>
      <c r="C30" s="144">
        <v>65.2</v>
      </c>
      <c r="D30" s="110"/>
    </row>
    <row r="31" spans="1:4" s="66" customFormat="1" ht="16.5" customHeight="1">
      <c r="A31" s="5" t="s">
        <v>426</v>
      </c>
      <c r="B31" s="109" t="s">
        <v>220</v>
      </c>
      <c r="C31" s="144">
        <v>69.55</v>
      </c>
      <c r="D31" s="110"/>
    </row>
    <row r="32" spans="1:4" s="66" customFormat="1" ht="16.5" customHeight="1">
      <c r="A32" s="5" t="s">
        <v>427</v>
      </c>
      <c r="B32" s="109" t="s">
        <v>220</v>
      </c>
      <c r="C32" s="144">
        <v>78.23</v>
      </c>
      <c r="D32" s="110"/>
    </row>
    <row r="33" spans="1:4" s="66" customFormat="1" ht="16.5" customHeight="1">
      <c r="A33" s="5" t="s">
        <v>429</v>
      </c>
      <c r="B33" s="109" t="s">
        <v>220</v>
      </c>
      <c r="C33" s="143">
        <v>34</v>
      </c>
      <c r="D33" s="110"/>
    </row>
    <row r="34" spans="1:4" s="66" customFormat="1" ht="16.5" customHeight="1">
      <c r="A34" s="5" t="s">
        <v>430</v>
      </c>
      <c r="B34" s="109" t="s">
        <v>220</v>
      </c>
      <c r="C34" s="143">
        <v>44.25</v>
      </c>
      <c r="D34" s="110"/>
    </row>
    <row r="35" spans="1:4" s="66" customFormat="1" ht="16.5" customHeight="1">
      <c r="A35" s="179" t="s">
        <v>428</v>
      </c>
      <c r="B35" s="180"/>
      <c r="C35" s="180"/>
      <c r="D35" s="180"/>
    </row>
    <row r="36" spans="1:4" ht="15" customHeight="1">
      <c r="A36" s="5" t="s">
        <v>470</v>
      </c>
      <c r="B36" s="6" t="s">
        <v>294</v>
      </c>
      <c r="C36" s="102">
        <v>14.12</v>
      </c>
      <c r="D36" s="7"/>
    </row>
    <row r="37" spans="1:4" ht="15" customHeight="1">
      <c r="A37" s="5" t="s">
        <v>471</v>
      </c>
      <c r="B37" s="6" t="s">
        <v>294</v>
      </c>
      <c r="C37" s="102">
        <v>18.83</v>
      </c>
      <c r="D37" s="7"/>
    </row>
    <row r="38" spans="1:4" ht="15" customHeight="1">
      <c r="A38" s="5" t="s">
        <v>472</v>
      </c>
      <c r="B38" s="6" t="s">
        <v>294</v>
      </c>
      <c r="C38" s="102">
        <v>9.02</v>
      </c>
      <c r="D38" s="7"/>
    </row>
    <row r="39" spans="1:4" ht="15" customHeight="1">
      <c r="A39" s="5" t="s">
        <v>473</v>
      </c>
      <c r="B39" s="6" t="s">
        <v>294</v>
      </c>
      <c r="C39" s="102">
        <v>12.03</v>
      </c>
      <c r="D39" s="7"/>
    </row>
    <row r="40" spans="1:4" ht="15" customHeight="1">
      <c r="A40" s="5" t="s">
        <v>474</v>
      </c>
      <c r="B40" s="6" t="s">
        <v>294</v>
      </c>
      <c r="C40" s="144">
        <v>19.85</v>
      </c>
      <c r="D40" s="7"/>
    </row>
    <row r="41" spans="1:4" ht="15" customHeight="1">
      <c r="A41" s="5" t="s">
        <v>475</v>
      </c>
      <c r="B41" s="6" t="s">
        <v>294</v>
      </c>
      <c r="C41" s="144">
        <v>26.47</v>
      </c>
      <c r="D41" s="7"/>
    </row>
    <row r="42" spans="1:4" ht="15" customHeight="1">
      <c r="A42" s="5" t="s">
        <v>476</v>
      </c>
      <c r="B42" s="6" t="s">
        <v>294</v>
      </c>
      <c r="C42" s="144">
        <v>21.85</v>
      </c>
      <c r="D42" s="7"/>
    </row>
    <row r="43" spans="1:4" ht="15" customHeight="1">
      <c r="A43" s="5" t="s">
        <v>477</v>
      </c>
      <c r="B43" s="6" t="s">
        <v>294</v>
      </c>
      <c r="C43" s="144">
        <v>29.14</v>
      </c>
      <c r="D43" s="7"/>
    </row>
    <row r="44" spans="1:4" ht="15" customHeight="1">
      <c r="A44" s="5" t="s">
        <v>478</v>
      </c>
      <c r="B44" s="6" t="s">
        <v>294</v>
      </c>
      <c r="C44" s="144">
        <v>24.75</v>
      </c>
      <c r="D44" s="7"/>
    </row>
    <row r="45" spans="1:4" ht="15" customHeight="1">
      <c r="A45" s="5" t="s">
        <v>479</v>
      </c>
      <c r="B45" s="6" t="s">
        <v>294</v>
      </c>
      <c r="C45" s="144">
        <v>33</v>
      </c>
      <c r="D45" s="7"/>
    </row>
    <row r="46" spans="1:4" ht="15" customHeight="1">
      <c r="A46" s="5" t="s">
        <v>480</v>
      </c>
      <c r="B46" s="6" t="s">
        <v>294</v>
      </c>
      <c r="C46" s="144">
        <v>15.25</v>
      </c>
      <c r="D46" s="7"/>
    </row>
    <row r="47" spans="1:4" ht="15" customHeight="1">
      <c r="A47" s="5" t="s">
        <v>481</v>
      </c>
      <c r="B47" s="6" t="s">
        <v>294</v>
      </c>
      <c r="C47" s="144">
        <v>20.34</v>
      </c>
      <c r="D47" s="7"/>
    </row>
    <row r="48" spans="1:4" ht="15" customHeight="1">
      <c r="A48" s="5" t="s">
        <v>482</v>
      </c>
      <c r="B48" s="6" t="s">
        <v>294</v>
      </c>
      <c r="C48" s="144">
        <v>18.26</v>
      </c>
      <c r="D48" s="7"/>
    </row>
    <row r="49" spans="1:4" ht="15" customHeight="1">
      <c r="A49" s="5" t="s">
        <v>483</v>
      </c>
      <c r="B49" s="6" t="s">
        <v>294</v>
      </c>
      <c r="C49" s="144">
        <v>24.35</v>
      </c>
      <c r="D49" s="7"/>
    </row>
    <row r="50" spans="1:4" ht="15" customHeight="1">
      <c r="A50" s="5" t="s">
        <v>484</v>
      </c>
      <c r="B50" s="6" t="s">
        <v>294</v>
      </c>
      <c r="C50" s="144">
        <v>21.6</v>
      </c>
      <c r="D50" s="7"/>
    </row>
    <row r="51" spans="1:4" ht="15" customHeight="1">
      <c r="A51" s="5" t="s">
        <v>485</v>
      </c>
      <c r="B51" s="6" t="s">
        <v>294</v>
      </c>
      <c r="C51" s="144">
        <v>28.8</v>
      </c>
      <c r="D51" s="7"/>
    </row>
    <row r="52" spans="1:4" ht="15" customHeight="1">
      <c r="A52" s="5" t="s">
        <v>486</v>
      </c>
      <c r="B52" s="6" t="s">
        <v>294</v>
      </c>
      <c r="C52" s="102">
        <v>0.8</v>
      </c>
      <c r="D52" s="7"/>
    </row>
    <row r="53" spans="1:4" ht="15" customHeight="1">
      <c r="A53" s="5" t="s">
        <v>487</v>
      </c>
      <c r="B53" s="6" t="s">
        <v>294</v>
      </c>
      <c r="C53" s="102">
        <v>2.06</v>
      </c>
      <c r="D53" s="7"/>
    </row>
    <row r="54" spans="1:4" ht="15" customHeight="1">
      <c r="A54" s="5" t="s">
        <v>488</v>
      </c>
      <c r="B54" s="6" t="s">
        <v>294</v>
      </c>
      <c r="C54" s="102">
        <v>0.76</v>
      </c>
      <c r="D54" s="7"/>
    </row>
    <row r="55" spans="1:4" ht="15" customHeight="1">
      <c r="A55" s="5" t="s">
        <v>247</v>
      </c>
      <c r="B55" s="6" t="s">
        <v>294</v>
      </c>
      <c r="C55" s="102">
        <v>0.96</v>
      </c>
      <c r="D55" s="7"/>
    </row>
    <row r="56" spans="1:4" ht="15" customHeight="1">
      <c r="A56" s="5" t="s">
        <v>489</v>
      </c>
      <c r="B56" s="6" t="s">
        <v>294</v>
      </c>
      <c r="C56" s="102">
        <v>1.37</v>
      </c>
      <c r="D56" s="7"/>
    </row>
    <row r="57" spans="1:4" ht="15" customHeight="1">
      <c r="A57" s="5" t="s">
        <v>246</v>
      </c>
      <c r="B57" s="6" t="s">
        <v>294</v>
      </c>
      <c r="C57" s="102">
        <v>0.93</v>
      </c>
      <c r="D57" s="7"/>
    </row>
    <row r="58" spans="1:4" ht="15" customHeight="1">
      <c r="A58" s="5" t="s">
        <v>103</v>
      </c>
      <c r="B58" s="6" t="s">
        <v>294</v>
      </c>
      <c r="C58" s="102">
        <v>0.64</v>
      </c>
      <c r="D58" s="7"/>
    </row>
    <row r="59" spans="1:4" ht="15" customHeight="1">
      <c r="A59" s="5" t="s">
        <v>104</v>
      </c>
      <c r="B59" s="6" t="s">
        <v>294</v>
      </c>
      <c r="C59" s="102">
        <v>0.96</v>
      </c>
      <c r="D59" s="7"/>
    </row>
    <row r="60" spans="1:4" ht="15" customHeight="1">
      <c r="A60" s="5" t="s">
        <v>92</v>
      </c>
      <c r="B60" s="6" t="s">
        <v>294</v>
      </c>
      <c r="C60" s="102">
        <v>1.76</v>
      </c>
      <c r="D60" s="7"/>
    </row>
    <row r="61" spans="1:4" ht="15" customHeight="1">
      <c r="A61" s="5" t="s">
        <v>105</v>
      </c>
      <c r="B61" s="6" t="s">
        <v>294</v>
      </c>
      <c r="C61" s="102">
        <v>0.64</v>
      </c>
      <c r="D61" s="7"/>
    </row>
    <row r="62" spans="1:4" ht="15" customHeight="1">
      <c r="A62" s="5" t="s">
        <v>106</v>
      </c>
      <c r="B62" s="6" t="s">
        <v>294</v>
      </c>
      <c r="C62" s="102">
        <v>0.96</v>
      </c>
      <c r="D62" s="7"/>
    </row>
    <row r="63" spans="1:4" ht="15" customHeight="1">
      <c r="A63" s="5" t="s">
        <v>107</v>
      </c>
      <c r="B63" s="6" t="s">
        <v>294</v>
      </c>
      <c r="C63" s="102">
        <v>1.76</v>
      </c>
      <c r="D63" s="7"/>
    </row>
    <row r="64" spans="1:4" s="46" customFormat="1" ht="24" customHeight="1">
      <c r="A64" s="67" t="s">
        <v>129</v>
      </c>
      <c r="B64" s="54"/>
      <c r="C64" s="142"/>
      <c r="D64" s="54"/>
    </row>
    <row r="65" spans="1:4" s="46" customFormat="1" ht="19.5" customHeight="1">
      <c r="A65" s="181" t="s">
        <v>434</v>
      </c>
      <c r="B65" s="181"/>
      <c r="C65" s="181"/>
      <c r="D65" s="181"/>
    </row>
    <row r="66" spans="1:4" s="18" customFormat="1" ht="15" customHeight="1">
      <c r="A66" s="5" t="s">
        <v>431</v>
      </c>
      <c r="B66" s="6" t="s">
        <v>226</v>
      </c>
      <c r="C66" s="102">
        <v>186</v>
      </c>
      <c r="D66" s="7"/>
    </row>
    <row r="67" spans="1:4" ht="15" customHeight="1">
      <c r="A67" s="5" t="s">
        <v>432</v>
      </c>
      <c r="B67" s="6" t="s">
        <v>226</v>
      </c>
      <c r="C67" s="102">
        <v>230</v>
      </c>
      <c r="D67" s="7"/>
    </row>
    <row r="68" spans="1:4" ht="15" customHeight="1">
      <c r="A68" s="179" t="s">
        <v>433</v>
      </c>
      <c r="B68" s="180"/>
      <c r="C68" s="180"/>
      <c r="D68" s="180"/>
    </row>
    <row r="69" spans="1:4" ht="15" customHeight="1">
      <c r="A69" s="5" t="s">
        <v>435</v>
      </c>
      <c r="B69" s="6" t="s">
        <v>226</v>
      </c>
      <c r="C69" s="102">
        <v>153.3</v>
      </c>
      <c r="D69" s="7"/>
    </row>
    <row r="70" spans="1:4" ht="15" customHeight="1">
      <c r="A70" s="5" t="s">
        <v>436</v>
      </c>
      <c r="B70" s="6" t="s">
        <v>226</v>
      </c>
      <c r="C70" s="102">
        <v>204.94</v>
      </c>
      <c r="D70" s="7"/>
    </row>
    <row r="71" spans="1:4" s="18" customFormat="1" ht="15" customHeight="1">
      <c r="A71" s="5" t="s">
        <v>437</v>
      </c>
      <c r="B71" s="6" t="s">
        <v>226</v>
      </c>
      <c r="C71" s="102">
        <v>213.81</v>
      </c>
      <c r="D71" s="7"/>
    </row>
    <row r="72" spans="1:4" s="18" customFormat="1" ht="15" customHeight="1">
      <c r="A72" s="5" t="s">
        <v>438</v>
      </c>
      <c r="B72" s="6" t="s">
        <v>226</v>
      </c>
      <c r="C72" s="102">
        <v>213.81</v>
      </c>
      <c r="D72" s="7"/>
    </row>
    <row r="73" spans="1:4" s="18" customFormat="1" ht="15" customHeight="1">
      <c r="A73" s="5" t="s">
        <v>440</v>
      </c>
      <c r="B73" s="6" t="s">
        <v>226</v>
      </c>
      <c r="C73" s="102">
        <v>213.81</v>
      </c>
      <c r="D73" s="7"/>
    </row>
    <row r="74" spans="1:4" s="18" customFormat="1" ht="15" customHeight="1">
      <c r="A74" s="5" t="s">
        <v>439</v>
      </c>
      <c r="B74" s="6" t="s">
        <v>226</v>
      </c>
      <c r="C74" s="102">
        <v>213.81</v>
      </c>
      <c r="D74" s="7"/>
    </row>
    <row r="75" spans="1:4" s="18" customFormat="1" ht="15" customHeight="1">
      <c r="A75" s="18" t="s">
        <v>441</v>
      </c>
      <c r="B75" s="6" t="s">
        <v>226</v>
      </c>
      <c r="C75" s="102">
        <v>337.13</v>
      </c>
      <c r="D75" s="7"/>
    </row>
    <row r="76" spans="1:4" ht="15" customHeight="1">
      <c r="A76" s="5" t="s">
        <v>442</v>
      </c>
      <c r="B76" s="6" t="s">
        <v>226</v>
      </c>
      <c r="C76" s="102">
        <v>215</v>
      </c>
      <c r="D76" s="7"/>
    </row>
    <row r="77" spans="1:4" ht="15" customHeight="1">
      <c r="A77" s="179" t="s">
        <v>443</v>
      </c>
      <c r="B77" s="180"/>
      <c r="C77" s="180"/>
      <c r="D77" s="180"/>
    </row>
    <row r="78" spans="1:4" ht="15" customHeight="1">
      <c r="A78" s="10" t="s">
        <v>445</v>
      </c>
      <c r="B78" s="6" t="s">
        <v>226</v>
      </c>
      <c r="C78" s="102">
        <v>162</v>
      </c>
      <c r="D78" s="11"/>
    </row>
    <row r="79" spans="1:4" ht="15" customHeight="1">
      <c r="A79" s="10" t="s">
        <v>444</v>
      </c>
      <c r="B79" s="6" t="s">
        <v>226</v>
      </c>
      <c r="C79" s="145">
        <v>172</v>
      </c>
      <c r="D79" s="11"/>
    </row>
    <row r="80" spans="1:4" ht="15" customHeight="1">
      <c r="A80" s="10" t="s">
        <v>490</v>
      </c>
      <c r="B80" s="6" t="s">
        <v>226</v>
      </c>
      <c r="C80" s="102">
        <v>240</v>
      </c>
      <c r="D80" s="11"/>
    </row>
    <row r="81" spans="1:4" ht="15" customHeight="1">
      <c r="A81" s="173" t="s">
        <v>446</v>
      </c>
      <c r="B81" s="174"/>
      <c r="C81" s="174"/>
      <c r="D81" s="174"/>
    </row>
    <row r="82" spans="1:4" ht="26.25" customHeight="1">
      <c r="A82" s="10" t="s">
        <v>468</v>
      </c>
      <c r="B82" s="6" t="s">
        <v>292</v>
      </c>
      <c r="C82" s="146">
        <v>17.5</v>
      </c>
      <c r="D82" s="11"/>
    </row>
    <row r="83" spans="1:4" ht="27.75" customHeight="1">
      <c r="A83" s="10" t="s">
        <v>467</v>
      </c>
      <c r="B83" s="6" t="s">
        <v>292</v>
      </c>
      <c r="C83" s="146">
        <v>35</v>
      </c>
      <c r="D83" s="11"/>
    </row>
    <row r="84" spans="1:4" ht="25.5" customHeight="1">
      <c r="A84" s="10" t="s">
        <v>466</v>
      </c>
      <c r="B84" s="6" t="s">
        <v>292</v>
      </c>
      <c r="C84" s="146">
        <v>48.79</v>
      </c>
      <c r="D84" s="11"/>
    </row>
    <row r="85" spans="1:4" ht="24" customHeight="1">
      <c r="A85" s="10" t="s">
        <v>463</v>
      </c>
      <c r="B85" s="6" t="s">
        <v>292</v>
      </c>
      <c r="C85" s="146">
        <v>97.58</v>
      </c>
      <c r="D85" s="11"/>
    </row>
    <row r="86" spans="1:4" ht="15" customHeight="1">
      <c r="A86" s="10" t="s">
        <v>465</v>
      </c>
      <c r="B86" s="6" t="s">
        <v>292</v>
      </c>
      <c r="C86" s="144">
        <v>29.3</v>
      </c>
      <c r="D86" s="11"/>
    </row>
    <row r="87" spans="1:4" ht="26.25" customHeight="1">
      <c r="A87" s="10" t="s">
        <v>464</v>
      </c>
      <c r="B87" s="6" t="s">
        <v>292</v>
      </c>
      <c r="C87" s="144">
        <v>58.59</v>
      </c>
      <c r="D87" s="11"/>
    </row>
    <row r="88" spans="1:4" ht="26.25" customHeight="1">
      <c r="A88" s="10" t="s">
        <v>462</v>
      </c>
      <c r="B88" s="6" t="s">
        <v>292</v>
      </c>
      <c r="C88" s="144">
        <v>44.6</v>
      </c>
      <c r="D88" s="11"/>
    </row>
    <row r="89" spans="1:4" ht="26.25" customHeight="1">
      <c r="A89" s="10" t="s">
        <v>461</v>
      </c>
      <c r="B89" s="6" t="s">
        <v>292</v>
      </c>
      <c r="C89" s="144">
        <v>59.47</v>
      </c>
      <c r="D89" s="11"/>
    </row>
    <row r="90" spans="1:4" ht="24.75" customHeight="1">
      <c r="A90" s="10" t="s">
        <v>460</v>
      </c>
      <c r="B90" s="6" t="s">
        <v>292</v>
      </c>
      <c r="C90" s="144">
        <v>74.34</v>
      </c>
      <c r="D90" s="11"/>
    </row>
    <row r="91" spans="1:4" ht="24.75" customHeight="1">
      <c r="A91" s="10" t="s">
        <v>459</v>
      </c>
      <c r="B91" s="6" t="s">
        <v>292</v>
      </c>
      <c r="C91" s="144">
        <v>52.45</v>
      </c>
      <c r="D91" s="11"/>
    </row>
    <row r="92" spans="1:4" ht="24.75" customHeight="1">
      <c r="A92" s="10" t="s">
        <v>458</v>
      </c>
      <c r="B92" s="6" t="s">
        <v>292</v>
      </c>
      <c r="C92" s="144">
        <v>104.9</v>
      </c>
      <c r="D92" s="11"/>
    </row>
    <row r="93" spans="1:4" ht="17.25" customHeight="1">
      <c r="A93" s="10" t="s">
        <v>457</v>
      </c>
      <c r="B93" s="6" t="s">
        <v>292</v>
      </c>
      <c r="C93" s="146">
        <v>14.5</v>
      </c>
      <c r="D93" s="11"/>
    </row>
    <row r="94" spans="1:4" ht="17.25" customHeight="1">
      <c r="A94" s="10" t="s">
        <v>456</v>
      </c>
      <c r="B94" s="6" t="s">
        <v>292</v>
      </c>
      <c r="C94" s="146">
        <v>29</v>
      </c>
      <c r="D94" s="11"/>
    </row>
    <row r="95" spans="1:4" ht="16.5" customHeight="1">
      <c r="A95" s="173" t="s">
        <v>447</v>
      </c>
      <c r="B95" s="174"/>
      <c r="C95" s="174"/>
      <c r="D95" s="174"/>
    </row>
    <row r="96" spans="1:4" s="62" customFormat="1" ht="25.5" customHeight="1">
      <c r="A96" s="10" t="s">
        <v>455</v>
      </c>
      <c r="B96" s="69" t="s">
        <v>220</v>
      </c>
      <c r="C96" s="147">
        <v>7.2</v>
      </c>
      <c r="D96" s="68"/>
    </row>
    <row r="97" spans="1:4" ht="26.25" customHeight="1">
      <c r="A97" s="10" t="s">
        <v>454</v>
      </c>
      <c r="B97" s="6" t="s">
        <v>220</v>
      </c>
      <c r="C97" s="102">
        <v>14.4</v>
      </c>
      <c r="D97" s="11"/>
    </row>
    <row r="98" spans="1:4" ht="17.25" customHeight="1">
      <c r="A98" s="173" t="s">
        <v>448</v>
      </c>
      <c r="B98" s="174"/>
      <c r="C98" s="174"/>
      <c r="D98" s="174"/>
    </row>
    <row r="99" spans="1:4" ht="17.25" customHeight="1">
      <c r="A99" s="10" t="s">
        <v>453</v>
      </c>
      <c r="B99" s="6" t="s">
        <v>449</v>
      </c>
      <c r="C99" s="102">
        <v>272</v>
      </c>
      <c r="D99" s="11"/>
    </row>
    <row r="100" spans="1:4" ht="15" customHeight="1">
      <c r="A100" s="5" t="s">
        <v>450</v>
      </c>
      <c r="B100" s="6" t="s">
        <v>449</v>
      </c>
      <c r="C100" s="102">
        <v>360</v>
      </c>
      <c r="D100" s="7"/>
    </row>
    <row r="101" spans="1:4" ht="15" customHeight="1">
      <c r="A101" s="5" t="s">
        <v>451</v>
      </c>
      <c r="B101" s="6" t="s">
        <v>449</v>
      </c>
      <c r="C101" s="102">
        <v>590</v>
      </c>
      <c r="D101" s="7"/>
    </row>
    <row r="102" spans="1:4" ht="15" customHeight="1">
      <c r="A102" s="179" t="s">
        <v>452</v>
      </c>
      <c r="B102" s="180"/>
      <c r="C102" s="180"/>
      <c r="D102" s="180"/>
    </row>
    <row r="103" spans="1:4" ht="15" customHeight="1">
      <c r="A103" s="5" t="s">
        <v>469</v>
      </c>
      <c r="B103" s="6" t="s">
        <v>220</v>
      </c>
      <c r="C103" s="102">
        <v>16.85</v>
      </c>
      <c r="D103" s="7"/>
    </row>
    <row r="104" spans="1:4" s="70" customFormat="1" ht="15" customHeight="1">
      <c r="A104" s="179" t="s">
        <v>491</v>
      </c>
      <c r="B104" s="180"/>
      <c r="C104" s="180"/>
      <c r="D104" s="180"/>
    </row>
    <row r="105" spans="1:4" ht="15" customHeight="1">
      <c r="A105" s="10" t="s">
        <v>269</v>
      </c>
      <c r="B105" s="6" t="s">
        <v>268</v>
      </c>
      <c r="C105" s="145">
        <v>24</v>
      </c>
      <c r="D105" s="11"/>
    </row>
    <row r="106" spans="1:4" ht="15" customHeight="1">
      <c r="A106" s="10" t="s">
        <v>273</v>
      </c>
      <c r="B106" s="6" t="s">
        <v>268</v>
      </c>
      <c r="C106" s="145">
        <v>35</v>
      </c>
      <c r="D106" s="11"/>
    </row>
    <row r="107" spans="1:4" ht="15" customHeight="1">
      <c r="A107" s="10" t="s">
        <v>272</v>
      </c>
      <c r="B107" s="6" t="s">
        <v>268</v>
      </c>
      <c r="C107" s="145">
        <v>46</v>
      </c>
      <c r="D107" s="11"/>
    </row>
    <row r="108" spans="1:4" ht="15" customHeight="1">
      <c r="A108" s="10" t="s">
        <v>271</v>
      </c>
      <c r="B108" s="6" t="s">
        <v>268</v>
      </c>
      <c r="C108" s="145">
        <v>57</v>
      </c>
      <c r="D108" s="11"/>
    </row>
    <row r="109" spans="1:4" ht="15" customHeight="1">
      <c r="A109" s="10" t="s">
        <v>270</v>
      </c>
      <c r="B109" s="6" t="s">
        <v>268</v>
      </c>
      <c r="C109" s="145">
        <v>119</v>
      </c>
      <c r="D109" s="11"/>
    </row>
    <row r="110" spans="1:9" s="46" customFormat="1" ht="24" customHeight="1">
      <c r="A110" s="73" t="s">
        <v>141</v>
      </c>
      <c r="B110" s="55"/>
      <c r="C110" s="71"/>
      <c r="D110" s="55"/>
      <c r="E110" s="51"/>
      <c r="F110" s="52"/>
      <c r="G110" s="53"/>
      <c r="H110" s="51"/>
      <c r="I110" s="51"/>
    </row>
    <row r="111" spans="1:9" ht="15" customHeight="1">
      <c r="A111" s="24" t="s">
        <v>492</v>
      </c>
      <c r="B111" s="25" t="s">
        <v>292</v>
      </c>
      <c r="C111" s="148">
        <v>3.1</v>
      </c>
      <c r="D111" s="25"/>
      <c r="E111" s="19"/>
      <c r="F111" s="20"/>
      <c r="G111" s="21"/>
      <c r="H111" s="22"/>
      <c r="I111" s="22"/>
    </row>
    <row r="112" spans="1:9" ht="15" customHeight="1">
      <c r="A112" s="24" t="s">
        <v>493</v>
      </c>
      <c r="B112" s="25" t="s">
        <v>292</v>
      </c>
      <c r="C112" s="148">
        <v>3.1</v>
      </c>
      <c r="D112" s="25"/>
      <c r="E112" s="19"/>
      <c r="F112" s="20"/>
      <c r="G112" s="21"/>
      <c r="H112" s="22"/>
      <c r="I112" s="22"/>
    </row>
    <row r="113" spans="1:9" ht="15" customHeight="1">
      <c r="A113" s="24" t="s">
        <v>494</v>
      </c>
      <c r="B113" s="25" t="s">
        <v>292</v>
      </c>
      <c r="C113" s="148">
        <v>60.42</v>
      </c>
      <c r="D113" s="25"/>
      <c r="E113" s="19"/>
      <c r="F113" s="20"/>
      <c r="G113" s="21"/>
      <c r="H113" s="22"/>
      <c r="I113" s="22"/>
    </row>
    <row r="114" spans="1:9" ht="15" customHeight="1">
      <c r="A114" s="24" t="s">
        <v>495</v>
      </c>
      <c r="B114" s="25" t="s">
        <v>292</v>
      </c>
      <c r="C114" s="148">
        <v>67.84</v>
      </c>
      <c r="D114" s="25"/>
      <c r="E114" s="19"/>
      <c r="F114" s="20"/>
      <c r="G114" s="21"/>
      <c r="H114" s="22"/>
      <c r="I114" s="22"/>
    </row>
    <row r="115" spans="1:4" s="46" customFormat="1" ht="24" customHeight="1">
      <c r="A115" s="67" t="s">
        <v>505</v>
      </c>
      <c r="B115" s="54"/>
      <c r="C115" s="142"/>
      <c r="D115" s="54"/>
    </row>
    <row r="116" spans="1:4" s="66" customFormat="1" ht="17.25" customHeight="1">
      <c r="A116" s="10" t="s">
        <v>93</v>
      </c>
      <c r="B116" s="16" t="s">
        <v>220</v>
      </c>
      <c r="C116" s="149">
        <v>104.08</v>
      </c>
      <c r="D116" s="83"/>
    </row>
    <row r="117" spans="1:4" s="66" customFormat="1" ht="17.25" customHeight="1">
      <c r="A117" s="10" t="s">
        <v>94</v>
      </c>
      <c r="B117" s="16" t="s">
        <v>220</v>
      </c>
      <c r="C117" s="144">
        <v>113.28</v>
      </c>
      <c r="D117" s="83"/>
    </row>
    <row r="118" spans="1:4" s="66" customFormat="1" ht="17.25" customHeight="1">
      <c r="A118" s="10" t="s">
        <v>96</v>
      </c>
      <c r="B118" s="16" t="s">
        <v>220</v>
      </c>
      <c r="C118" s="144">
        <v>186.2</v>
      </c>
      <c r="D118" s="83"/>
    </row>
    <row r="119" spans="1:4" s="66" customFormat="1" ht="17.25" customHeight="1">
      <c r="A119" s="10" t="s">
        <v>95</v>
      </c>
      <c r="B119" s="16" t="s">
        <v>220</v>
      </c>
      <c r="C119" s="144">
        <v>201</v>
      </c>
      <c r="D119" s="83"/>
    </row>
    <row r="120" spans="1:4" s="66" customFormat="1" ht="17.25" customHeight="1">
      <c r="A120" s="60" t="s">
        <v>97</v>
      </c>
      <c r="B120" s="6" t="s">
        <v>135</v>
      </c>
      <c r="C120" s="149">
        <v>211.87</v>
      </c>
      <c r="D120" s="83"/>
    </row>
    <row r="121" spans="1:4" ht="15" customHeight="1">
      <c r="A121" s="157" t="s">
        <v>98</v>
      </c>
      <c r="B121" s="16" t="s">
        <v>135</v>
      </c>
      <c r="C121" s="102">
        <v>212.95</v>
      </c>
      <c r="D121" s="40"/>
    </row>
    <row r="122" spans="1:4" ht="15" customHeight="1">
      <c r="A122" s="74" t="s">
        <v>99</v>
      </c>
      <c r="B122" s="16" t="s">
        <v>220</v>
      </c>
      <c r="C122" s="102">
        <v>57.75</v>
      </c>
      <c r="D122" s="11"/>
    </row>
    <row r="123" spans="1:4" ht="15" customHeight="1">
      <c r="A123" s="74" t="s">
        <v>100</v>
      </c>
      <c r="B123" s="16" t="s">
        <v>220</v>
      </c>
      <c r="C123" s="102">
        <v>57.68</v>
      </c>
      <c r="D123" s="11"/>
    </row>
    <row r="124" spans="1:4" ht="15" customHeight="1">
      <c r="A124" s="74" t="s">
        <v>101</v>
      </c>
      <c r="B124" s="16" t="s">
        <v>220</v>
      </c>
      <c r="C124" s="158">
        <v>68.64</v>
      </c>
      <c r="D124" s="7"/>
    </row>
    <row r="125" spans="1:4" ht="15" customHeight="1">
      <c r="A125" s="74" t="s">
        <v>102</v>
      </c>
      <c r="B125" s="16" t="s">
        <v>220</v>
      </c>
      <c r="C125" s="158">
        <v>69.64</v>
      </c>
      <c r="D125" s="7"/>
    </row>
    <row r="126" spans="1:4" ht="15" customHeight="1">
      <c r="A126" s="5" t="s">
        <v>496</v>
      </c>
      <c r="B126" s="6" t="s">
        <v>135</v>
      </c>
      <c r="C126" s="144">
        <v>3.34</v>
      </c>
      <c r="D126" s="7"/>
    </row>
    <row r="127" spans="1:4" ht="15" customHeight="1">
      <c r="A127" s="5" t="s">
        <v>497</v>
      </c>
      <c r="B127" s="6" t="s">
        <v>135</v>
      </c>
      <c r="C127" s="144">
        <v>4.54</v>
      </c>
      <c r="D127" s="7"/>
    </row>
    <row r="128" spans="1:4" ht="15" customHeight="1">
      <c r="A128" s="5" t="s">
        <v>498</v>
      </c>
      <c r="B128" s="6" t="s">
        <v>135</v>
      </c>
      <c r="C128" s="144">
        <v>5.22</v>
      </c>
      <c r="D128" s="7"/>
    </row>
    <row r="129" spans="1:4" ht="15" customHeight="1">
      <c r="A129" s="5" t="s">
        <v>499</v>
      </c>
      <c r="B129" s="6" t="s">
        <v>135</v>
      </c>
      <c r="C129" s="144">
        <v>6.38</v>
      </c>
      <c r="D129" s="7"/>
    </row>
    <row r="130" spans="1:4" ht="15" customHeight="1">
      <c r="A130" s="5" t="s">
        <v>500</v>
      </c>
      <c r="B130" s="6" t="s">
        <v>135</v>
      </c>
      <c r="C130" s="144">
        <v>7.8</v>
      </c>
      <c r="D130" s="7"/>
    </row>
    <row r="131" spans="1:4" ht="15" customHeight="1">
      <c r="A131" s="5" t="s">
        <v>501</v>
      </c>
      <c r="B131" s="6" t="s">
        <v>135</v>
      </c>
      <c r="C131" s="144">
        <v>28.62</v>
      </c>
      <c r="D131" s="7"/>
    </row>
    <row r="132" spans="1:4" ht="15" customHeight="1">
      <c r="A132" s="5" t="s">
        <v>502</v>
      </c>
      <c r="B132" s="6" t="s">
        <v>135</v>
      </c>
      <c r="C132" s="144">
        <v>46.91</v>
      </c>
      <c r="D132" s="7"/>
    </row>
    <row r="133" spans="1:4" ht="15" customHeight="1">
      <c r="A133" s="5" t="s">
        <v>503</v>
      </c>
      <c r="B133" s="6" t="s">
        <v>135</v>
      </c>
      <c r="C133" s="144">
        <v>67.5</v>
      </c>
      <c r="D133" s="7"/>
    </row>
    <row r="134" spans="1:4" ht="15" customHeight="1">
      <c r="A134" s="5" t="s">
        <v>504</v>
      </c>
      <c r="B134" s="6" t="s">
        <v>135</v>
      </c>
      <c r="C134" s="144">
        <v>86.68</v>
      </c>
      <c r="D134" s="7"/>
    </row>
    <row r="135" spans="1:4" ht="15" customHeight="1">
      <c r="A135" s="5" t="s">
        <v>506</v>
      </c>
      <c r="B135" s="6" t="s">
        <v>135</v>
      </c>
      <c r="C135" s="144">
        <v>4.25</v>
      </c>
      <c r="D135" s="7"/>
    </row>
    <row r="136" spans="1:4" ht="15" customHeight="1">
      <c r="A136" s="5" t="s">
        <v>507</v>
      </c>
      <c r="B136" s="6" t="s">
        <v>135</v>
      </c>
      <c r="C136" s="144">
        <v>8.53</v>
      </c>
      <c r="D136" s="7"/>
    </row>
    <row r="137" spans="1:4" ht="15" customHeight="1">
      <c r="A137" s="5" t="s">
        <v>509</v>
      </c>
      <c r="B137" s="6" t="s">
        <v>135</v>
      </c>
      <c r="C137" s="144">
        <v>17.93</v>
      </c>
      <c r="D137" s="7"/>
    </row>
    <row r="138" spans="1:4" ht="15" customHeight="1">
      <c r="A138" s="5" t="s">
        <v>508</v>
      </c>
      <c r="B138" s="6" t="s">
        <v>135</v>
      </c>
      <c r="C138" s="144">
        <v>31.32</v>
      </c>
      <c r="D138" s="7"/>
    </row>
    <row r="139" spans="1:4" ht="15" customHeight="1">
      <c r="A139" s="74" t="s">
        <v>510</v>
      </c>
      <c r="B139" s="6" t="s">
        <v>135</v>
      </c>
      <c r="C139" s="144">
        <v>9.8</v>
      </c>
      <c r="D139" s="7"/>
    </row>
    <row r="140" spans="1:4" ht="15" customHeight="1">
      <c r="A140" s="74" t="s">
        <v>511</v>
      </c>
      <c r="B140" s="6" t="s">
        <v>135</v>
      </c>
      <c r="C140" s="144">
        <v>14.68</v>
      </c>
      <c r="D140" s="7"/>
    </row>
    <row r="141" spans="1:4" ht="15" customHeight="1">
      <c r="A141" s="74" t="s">
        <v>512</v>
      </c>
      <c r="B141" s="6" t="s">
        <v>135</v>
      </c>
      <c r="C141" s="144">
        <v>22.42</v>
      </c>
      <c r="D141" s="7"/>
    </row>
    <row r="142" spans="1:4" ht="15" customHeight="1">
      <c r="A142" s="5" t="s">
        <v>513</v>
      </c>
      <c r="B142" s="6" t="s">
        <v>135</v>
      </c>
      <c r="C142" s="144">
        <v>178</v>
      </c>
      <c r="D142" s="7"/>
    </row>
    <row r="143" spans="1:4" ht="15" customHeight="1">
      <c r="A143" s="5" t="s">
        <v>514</v>
      </c>
      <c r="B143" s="6" t="s">
        <v>135</v>
      </c>
      <c r="C143" s="144">
        <v>130</v>
      </c>
      <c r="D143" s="7"/>
    </row>
    <row r="144" spans="1:4" s="46" customFormat="1" ht="24" customHeight="1">
      <c r="A144" s="67" t="s">
        <v>165</v>
      </c>
      <c r="B144" s="54"/>
      <c r="C144" s="142"/>
      <c r="D144" s="54"/>
    </row>
    <row r="145" spans="1:4" s="66" customFormat="1" ht="17.25" customHeight="1">
      <c r="A145" s="5" t="s">
        <v>644</v>
      </c>
      <c r="B145" s="16" t="s">
        <v>294</v>
      </c>
      <c r="C145" s="144">
        <v>3.6</v>
      </c>
      <c r="D145" s="83"/>
    </row>
    <row r="146" spans="1:4" s="66" customFormat="1" ht="17.25" customHeight="1">
      <c r="A146" s="5" t="s">
        <v>643</v>
      </c>
      <c r="B146" s="16" t="s">
        <v>294</v>
      </c>
      <c r="C146" s="144">
        <v>4.2</v>
      </c>
      <c r="D146" s="83"/>
    </row>
    <row r="147" spans="1:4" s="66" customFormat="1" ht="17.25" customHeight="1">
      <c r="A147" s="5" t="s">
        <v>645</v>
      </c>
      <c r="B147" s="16" t="s">
        <v>294</v>
      </c>
      <c r="C147" s="144">
        <v>3.41</v>
      </c>
      <c r="D147" s="83"/>
    </row>
    <row r="148" spans="1:4" s="66" customFormat="1" ht="17.25" customHeight="1">
      <c r="A148" s="5" t="s">
        <v>646</v>
      </c>
      <c r="B148" s="16" t="s">
        <v>294</v>
      </c>
      <c r="C148" s="144">
        <v>4.09</v>
      </c>
      <c r="D148" s="83"/>
    </row>
    <row r="149" spans="1:4" s="66" customFormat="1" ht="17.25" customHeight="1">
      <c r="A149" s="61" t="s">
        <v>648</v>
      </c>
      <c r="B149" s="16" t="s">
        <v>294</v>
      </c>
      <c r="C149" s="144">
        <v>6.82</v>
      </c>
      <c r="D149" s="83"/>
    </row>
    <row r="150" spans="1:4" s="66" customFormat="1" ht="17.25" customHeight="1">
      <c r="A150" s="61" t="s">
        <v>649</v>
      </c>
      <c r="B150" s="16" t="s">
        <v>294</v>
      </c>
      <c r="C150" s="144">
        <v>8.45</v>
      </c>
      <c r="D150" s="83"/>
    </row>
    <row r="151" spans="1:4" s="66" customFormat="1" ht="17.25" customHeight="1">
      <c r="A151" s="5" t="s">
        <v>650</v>
      </c>
      <c r="B151" s="16" t="s">
        <v>294</v>
      </c>
      <c r="C151" s="144">
        <v>7.27</v>
      </c>
      <c r="D151" s="83"/>
    </row>
    <row r="152" spans="1:4" ht="15" customHeight="1">
      <c r="A152" s="5" t="s">
        <v>651</v>
      </c>
      <c r="B152" s="16" t="s">
        <v>294</v>
      </c>
      <c r="C152" s="144">
        <v>8.71</v>
      </c>
      <c r="D152" s="7"/>
    </row>
    <row r="153" spans="1:4" ht="15" customHeight="1">
      <c r="A153" s="5" t="s">
        <v>652</v>
      </c>
      <c r="B153" s="6" t="s">
        <v>294</v>
      </c>
      <c r="C153" s="144">
        <v>3.52</v>
      </c>
      <c r="D153" s="7"/>
    </row>
    <row r="154" spans="1:4" ht="15" customHeight="1">
      <c r="A154" s="5" t="s">
        <v>647</v>
      </c>
      <c r="B154" s="6" t="s">
        <v>294</v>
      </c>
      <c r="C154" s="144">
        <v>4.17</v>
      </c>
      <c r="D154" s="7"/>
    </row>
    <row r="155" spans="1:4" ht="15" customHeight="1">
      <c r="A155" s="5" t="s">
        <v>653</v>
      </c>
      <c r="B155" s="6" t="s">
        <v>294</v>
      </c>
      <c r="C155" s="144">
        <v>5.04</v>
      </c>
      <c r="D155" s="7"/>
    </row>
    <row r="156" spans="1:4" ht="15" customHeight="1">
      <c r="A156" s="5" t="s">
        <v>654</v>
      </c>
      <c r="B156" s="6" t="s">
        <v>294</v>
      </c>
      <c r="C156" s="144">
        <v>6.06</v>
      </c>
      <c r="D156" s="7"/>
    </row>
    <row r="157" spans="1:4" ht="15" customHeight="1">
      <c r="A157" s="5" t="s">
        <v>655</v>
      </c>
      <c r="B157" s="6" t="s">
        <v>294</v>
      </c>
      <c r="C157" s="144">
        <v>4.84</v>
      </c>
      <c r="D157" s="7"/>
    </row>
    <row r="158" spans="1:4" ht="15" customHeight="1">
      <c r="A158" s="5" t="s">
        <v>656</v>
      </c>
      <c r="B158" s="6" t="s">
        <v>294</v>
      </c>
      <c r="C158" s="144">
        <v>5.8</v>
      </c>
      <c r="D158" s="7"/>
    </row>
    <row r="159" spans="1:4" ht="15" customHeight="1">
      <c r="A159" s="5" t="s">
        <v>657</v>
      </c>
      <c r="B159" s="6" t="s">
        <v>294</v>
      </c>
      <c r="C159" s="144">
        <v>3.4</v>
      </c>
      <c r="D159" s="7"/>
    </row>
    <row r="160" spans="1:4" ht="15" customHeight="1">
      <c r="A160" s="5" t="s">
        <v>658</v>
      </c>
      <c r="B160" s="6" t="s">
        <v>294</v>
      </c>
      <c r="C160" s="144">
        <v>4.07</v>
      </c>
      <c r="D160" s="7"/>
    </row>
    <row r="161" spans="1:4" ht="15" customHeight="1">
      <c r="A161" s="5" t="s">
        <v>659</v>
      </c>
      <c r="B161" s="6" t="s">
        <v>294</v>
      </c>
      <c r="C161" s="144">
        <v>4.21</v>
      </c>
      <c r="D161" s="7"/>
    </row>
    <row r="162" spans="1:4" ht="15" customHeight="1">
      <c r="A162" s="5" t="s">
        <v>660</v>
      </c>
      <c r="B162" s="6" t="s">
        <v>294</v>
      </c>
      <c r="C162" s="144">
        <v>5.06</v>
      </c>
      <c r="D162" s="7"/>
    </row>
    <row r="163" spans="1:4" s="46" customFormat="1" ht="24" customHeight="1">
      <c r="A163" s="67" t="s">
        <v>167</v>
      </c>
      <c r="B163" s="54"/>
      <c r="C163" s="142"/>
      <c r="D163" s="54"/>
    </row>
    <row r="164" spans="1:4" s="66" customFormat="1" ht="15" customHeight="1">
      <c r="A164" s="5" t="s">
        <v>522</v>
      </c>
      <c r="B164" s="6" t="s">
        <v>291</v>
      </c>
      <c r="C164" s="159">
        <v>13.55</v>
      </c>
      <c r="D164" s="83"/>
    </row>
    <row r="165" spans="1:4" s="66" customFormat="1" ht="15.75" customHeight="1">
      <c r="A165" s="5" t="s">
        <v>523</v>
      </c>
      <c r="B165" s="6" t="s">
        <v>291</v>
      </c>
      <c r="C165" s="159">
        <v>29.25</v>
      </c>
      <c r="D165" s="83"/>
    </row>
    <row r="166" spans="1:4" ht="15" customHeight="1">
      <c r="A166" s="5" t="s">
        <v>520</v>
      </c>
      <c r="B166" s="6" t="s">
        <v>291</v>
      </c>
      <c r="C166" s="144">
        <v>55.04</v>
      </c>
      <c r="D166" s="7"/>
    </row>
    <row r="167" spans="1:4" ht="15" customHeight="1">
      <c r="A167" s="5" t="s">
        <v>527</v>
      </c>
      <c r="B167" s="6" t="s">
        <v>291</v>
      </c>
      <c r="C167" s="144">
        <v>40.41</v>
      </c>
      <c r="D167" s="7"/>
    </row>
    <row r="168" spans="1:4" ht="15" customHeight="1">
      <c r="A168" s="5" t="s">
        <v>521</v>
      </c>
      <c r="B168" s="6" t="s">
        <v>291</v>
      </c>
      <c r="C168" s="102">
        <v>76.68</v>
      </c>
      <c r="D168" s="7"/>
    </row>
    <row r="169" spans="1:4" ht="15" customHeight="1">
      <c r="A169" s="5" t="s">
        <v>526</v>
      </c>
      <c r="B169" s="6" t="s">
        <v>237</v>
      </c>
      <c r="C169" s="102">
        <v>106.5</v>
      </c>
      <c r="D169" s="7"/>
    </row>
    <row r="170" spans="1:4" ht="15" customHeight="1">
      <c r="A170" s="5" t="s">
        <v>528</v>
      </c>
      <c r="B170" s="6" t="s">
        <v>237</v>
      </c>
      <c r="C170" s="102">
        <v>122.08</v>
      </c>
      <c r="D170" s="7"/>
    </row>
    <row r="171" spans="1:4" ht="15" customHeight="1">
      <c r="A171" s="5" t="s">
        <v>529</v>
      </c>
      <c r="B171" s="6" t="s">
        <v>291</v>
      </c>
      <c r="C171" s="102">
        <v>126.22</v>
      </c>
      <c r="D171" s="7"/>
    </row>
    <row r="172" spans="1:4" ht="15" customHeight="1">
      <c r="A172" s="5" t="s">
        <v>530</v>
      </c>
      <c r="B172" s="6" t="s">
        <v>291</v>
      </c>
      <c r="C172" s="102">
        <v>407.36</v>
      </c>
      <c r="D172" s="7"/>
    </row>
    <row r="173" spans="1:4" ht="15" customHeight="1">
      <c r="A173" s="5" t="s">
        <v>524</v>
      </c>
      <c r="B173" s="6" t="s">
        <v>294</v>
      </c>
      <c r="C173" s="102">
        <v>58.04</v>
      </c>
      <c r="D173" s="7"/>
    </row>
    <row r="174" spans="1:4" ht="15" customHeight="1">
      <c r="A174" s="5" t="s">
        <v>525</v>
      </c>
      <c r="B174" s="6" t="s">
        <v>294</v>
      </c>
      <c r="C174" s="102">
        <v>250.05</v>
      </c>
      <c r="D174" s="7"/>
    </row>
    <row r="175" spans="1:4" ht="15" customHeight="1">
      <c r="A175" s="10" t="s">
        <v>603</v>
      </c>
      <c r="B175" s="6" t="s">
        <v>291</v>
      </c>
      <c r="C175" s="144">
        <v>81.76</v>
      </c>
      <c r="D175" s="11"/>
    </row>
    <row r="176" spans="1:4" ht="15" customHeight="1">
      <c r="A176" s="10" t="s">
        <v>604</v>
      </c>
      <c r="B176" s="6" t="s">
        <v>291</v>
      </c>
      <c r="C176" s="144">
        <v>86.37</v>
      </c>
      <c r="D176" s="11"/>
    </row>
    <row r="177" spans="1:4" ht="15" customHeight="1">
      <c r="A177" s="10" t="s">
        <v>290</v>
      </c>
      <c r="B177" s="6" t="s">
        <v>237</v>
      </c>
      <c r="C177" s="102">
        <v>169.28</v>
      </c>
      <c r="D177" s="11"/>
    </row>
    <row r="178" spans="1:4" s="46" customFormat="1" ht="24" customHeight="1">
      <c r="A178" s="75" t="s">
        <v>284</v>
      </c>
      <c r="B178" s="54"/>
      <c r="C178" s="142"/>
      <c r="D178" s="54"/>
    </row>
    <row r="179" spans="1:4" ht="15" customHeight="1">
      <c r="A179" s="5" t="s">
        <v>531</v>
      </c>
      <c r="B179" s="6" t="s">
        <v>137</v>
      </c>
      <c r="C179" s="102">
        <v>40.49</v>
      </c>
      <c r="D179" s="7"/>
    </row>
    <row r="180" spans="1:4" ht="15" customHeight="1">
      <c r="A180" s="5" t="s">
        <v>532</v>
      </c>
      <c r="B180" s="6" t="s">
        <v>137</v>
      </c>
      <c r="C180" s="102">
        <v>39.67</v>
      </c>
      <c r="D180" s="7"/>
    </row>
    <row r="181" spans="1:4" ht="15" customHeight="1">
      <c r="A181" s="5" t="s">
        <v>533</v>
      </c>
      <c r="B181" s="6" t="s">
        <v>137</v>
      </c>
      <c r="C181" s="102">
        <v>70.58</v>
      </c>
      <c r="D181" s="7"/>
    </row>
    <row r="182" spans="1:4" ht="15" customHeight="1">
      <c r="A182" s="5" t="s">
        <v>534</v>
      </c>
      <c r="B182" s="6" t="s">
        <v>137</v>
      </c>
      <c r="C182" s="102">
        <v>58.08</v>
      </c>
      <c r="D182" s="7"/>
    </row>
    <row r="183" spans="1:4" ht="15" customHeight="1">
      <c r="A183" s="5" t="s">
        <v>535</v>
      </c>
      <c r="B183" s="6" t="s">
        <v>137</v>
      </c>
      <c r="C183" s="102">
        <v>296.4</v>
      </c>
      <c r="D183" s="7"/>
    </row>
    <row r="184" spans="1:4" ht="15" customHeight="1">
      <c r="A184" s="5" t="s">
        <v>536</v>
      </c>
      <c r="B184" s="6" t="s">
        <v>137</v>
      </c>
      <c r="C184" s="144">
        <v>68.8</v>
      </c>
      <c r="D184" s="7"/>
    </row>
    <row r="185" spans="1:4" ht="15" customHeight="1">
      <c r="A185" s="5" t="s">
        <v>537</v>
      </c>
      <c r="B185" s="6" t="s">
        <v>137</v>
      </c>
      <c r="C185" s="144">
        <v>22.05</v>
      </c>
      <c r="D185" s="7"/>
    </row>
    <row r="186" spans="1:4" ht="15" customHeight="1">
      <c r="A186" s="5" t="s">
        <v>540</v>
      </c>
      <c r="B186" s="6" t="s">
        <v>137</v>
      </c>
      <c r="C186" s="144">
        <v>46.08</v>
      </c>
      <c r="D186" s="7"/>
    </row>
    <row r="187" spans="1:4" ht="15" customHeight="1">
      <c r="A187" s="5" t="s">
        <v>538</v>
      </c>
      <c r="B187" s="6" t="s">
        <v>137</v>
      </c>
      <c r="C187" s="144">
        <v>64.7</v>
      </c>
      <c r="D187" s="7"/>
    </row>
    <row r="188" spans="1:4" ht="15" customHeight="1">
      <c r="A188" s="10" t="s">
        <v>539</v>
      </c>
      <c r="B188" s="6" t="s">
        <v>137</v>
      </c>
      <c r="C188" s="144">
        <v>41.38</v>
      </c>
      <c r="D188" s="7"/>
    </row>
    <row r="189" spans="1:4" ht="15" customHeight="1">
      <c r="A189" s="10" t="s">
        <v>280</v>
      </c>
      <c r="B189" s="6" t="s">
        <v>137</v>
      </c>
      <c r="C189" s="144">
        <v>32.04</v>
      </c>
      <c r="D189" s="7"/>
    </row>
    <row r="190" spans="1:4" ht="15" customHeight="1">
      <c r="A190" s="5" t="s">
        <v>541</v>
      </c>
      <c r="B190" s="6" t="s">
        <v>137</v>
      </c>
      <c r="C190" s="102">
        <v>48.73</v>
      </c>
      <c r="D190" s="7"/>
    </row>
    <row r="191" spans="1:4" ht="15" customHeight="1">
      <c r="A191" s="10" t="s">
        <v>542</v>
      </c>
      <c r="B191" s="6" t="s">
        <v>137</v>
      </c>
      <c r="C191" s="102">
        <v>72.34</v>
      </c>
      <c r="D191" s="7"/>
    </row>
    <row r="192" spans="1:4" ht="15" customHeight="1">
      <c r="A192" s="10" t="s">
        <v>543</v>
      </c>
      <c r="B192" s="6" t="s">
        <v>137</v>
      </c>
      <c r="C192" s="102">
        <v>42.08</v>
      </c>
      <c r="D192" s="7"/>
    </row>
    <row r="193" spans="1:4" ht="27.75" customHeight="1">
      <c r="A193" s="10" t="s">
        <v>546</v>
      </c>
      <c r="B193" s="6" t="s">
        <v>137</v>
      </c>
      <c r="C193" s="102">
        <v>61.23</v>
      </c>
      <c r="D193" s="77"/>
    </row>
    <row r="194" spans="1:4" ht="15" customHeight="1">
      <c r="A194" s="10" t="s">
        <v>551</v>
      </c>
      <c r="B194" s="6" t="s">
        <v>137</v>
      </c>
      <c r="C194" s="102">
        <v>116</v>
      </c>
      <c r="D194" s="77"/>
    </row>
    <row r="195" spans="1:4" ht="15" customHeight="1">
      <c r="A195" s="10" t="s">
        <v>544</v>
      </c>
      <c r="B195" s="6" t="s">
        <v>137</v>
      </c>
      <c r="C195" s="102">
        <v>53.68</v>
      </c>
      <c r="D195" s="77"/>
    </row>
    <row r="196" spans="1:4" ht="15" customHeight="1">
      <c r="A196" s="10" t="s">
        <v>545</v>
      </c>
      <c r="B196" s="6" t="s">
        <v>137</v>
      </c>
      <c r="C196" s="102">
        <v>47.51</v>
      </c>
      <c r="D196" s="77"/>
    </row>
    <row r="197" spans="1:4" ht="15" customHeight="1">
      <c r="A197" s="76" t="s">
        <v>125</v>
      </c>
      <c r="B197" s="6" t="s">
        <v>237</v>
      </c>
      <c r="C197" s="144">
        <v>95.56</v>
      </c>
      <c r="D197" s="77"/>
    </row>
    <row r="198" spans="1:4" ht="15" customHeight="1">
      <c r="A198" s="76" t="s">
        <v>126</v>
      </c>
      <c r="B198" s="6" t="s">
        <v>237</v>
      </c>
      <c r="C198" s="144">
        <v>146.46</v>
      </c>
      <c r="D198" s="77"/>
    </row>
    <row r="199" spans="1:4" ht="15" customHeight="1">
      <c r="A199" s="28" t="s">
        <v>159</v>
      </c>
      <c r="B199" s="6" t="s">
        <v>137</v>
      </c>
      <c r="C199" s="150"/>
      <c r="D199" s="78"/>
    </row>
    <row r="200" spans="1:4" ht="15" customHeight="1">
      <c r="A200" s="10" t="s">
        <v>281</v>
      </c>
      <c r="B200" s="6" t="s">
        <v>137</v>
      </c>
      <c r="C200" s="150"/>
      <c r="D200" s="78"/>
    </row>
    <row r="201" spans="1:4" ht="15" customHeight="1">
      <c r="A201" s="28" t="s">
        <v>158</v>
      </c>
      <c r="B201" s="6" t="s">
        <v>137</v>
      </c>
      <c r="C201" s="151"/>
      <c r="D201" s="106"/>
    </row>
    <row r="202" spans="1:4" ht="15" customHeight="1">
      <c r="A202" s="10" t="s">
        <v>283</v>
      </c>
      <c r="B202" s="6" t="s">
        <v>137</v>
      </c>
      <c r="C202" s="144">
        <v>30</v>
      </c>
      <c r="D202" s="79"/>
    </row>
    <row r="203" spans="1:4" ht="15" customHeight="1">
      <c r="A203" s="10" t="s">
        <v>282</v>
      </c>
      <c r="B203" s="6" t="s">
        <v>137</v>
      </c>
      <c r="C203" s="144">
        <v>28.48</v>
      </c>
      <c r="D203" s="79"/>
    </row>
    <row r="204" spans="1:4" s="46" customFormat="1" ht="24" customHeight="1">
      <c r="A204" s="75" t="s">
        <v>148</v>
      </c>
      <c r="B204" s="75"/>
      <c r="C204" s="142"/>
      <c r="D204" s="54"/>
    </row>
    <row r="205" spans="1:4" ht="18.75" customHeight="1">
      <c r="A205" s="10" t="s">
        <v>150</v>
      </c>
      <c r="B205" s="6" t="s">
        <v>137</v>
      </c>
      <c r="C205" s="144">
        <v>101.37</v>
      </c>
      <c r="D205" s="11"/>
    </row>
    <row r="206" spans="1:4" ht="15" customHeight="1">
      <c r="A206" s="10" t="s">
        <v>149</v>
      </c>
      <c r="B206" s="6" t="s">
        <v>137</v>
      </c>
      <c r="C206" s="144">
        <v>96.76</v>
      </c>
      <c r="D206" s="11"/>
    </row>
    <row r="207" spans="1:4" ht="25.5" customHeight="1">
      <c r="A207" s="10" t="s">
        <v>127</v>
      </c>
      <c r="B207" s="6" t="s">
        <v>137</v>
      </c>
      <c r="C207" s="144">
        <v>109.14</v>
      </c>
      <c r="D207" s="11"/>
    </row>
    <row r="208" spans="1:4" ht="24.75" customHeight="1">
      <c r="A208" s="10" t="s">
        <v>128</v>
      </c>
      <c r="B208" s="6" t="s">
        <v>137</v>
      </c>
      <c r="C208" s="144">
        <v>110.18</v>
      </c>
      <c r="D208" s="11"/>
    </row>
    <row r="209" spans="1:4" ht="23.25" customHeight="1">
      <c r="A209" s="10" t="s">
        <v>151</v>
      </c>
      <c r="B209" s="6" t="s">
        <v>137</v>
      </c>
      <c r="C209" s="144">
        <v>151.95</v>
      </c>
      <c r="D209" s="11"/>
    </row>
    <row r="210" spans="1:4" ht="25.5" customHeight="1">
      <c r="A210" s="10" t="s">
        <v>152</v>
      </c>
      <c r="B210" s="6" t="s">
        <v>137</v>
      </c>
      <c r="C210" s="144">
        <v>131.22</v>
      </c>
      <c r="D210" s="11"/>
    </row>
    <row r="211" spans="1:4" ht="15" customHeight="1">
      <c r="A211" s="173" t="s">
        <v>547</v>
      </c>
      <c r="B211" s="174"/>
      <c r="C211" s="174"/>
      <c r="D211" s="174"/>
    </row>
    <row r="212" spans="1:4" ht="27" customHeight="1">
      <c r="A212" s="10" t="s">
        <v>142</v>
      </c>
      <c r="B212" s="6" t="s">
        <v>237</v>
      </c>
      <c r="C212" s="144">
        <v>366.94</v>
      </c>
      <c r="D212" s="11"/>
    </row>
    <row r="213" spans="1:4" ht="27.75" customHeight="1">
      <c r="A213" s="10" t="s">
        <v>143</v>
      </c>
      <c r="B213" s="6" t="s">
        <v>237</v>
      </c>
      <c r="C213" s="144">
        <v>367.68</v>
      </c>
      <c r="D213" s="11"/>
    </row>
    <row r="214" spans="1:4" ht="15" customHeight="1">
      <c r="A214" s="10" t="s">
        <v>144</v>
      </c>
      <c r="B214" s="6" t="s">
        <v>237</v>
      </c>
      <c r="C214" s="102">
        <v>368.95</v>
      </c>
      <c r="D214" s="11"/>
    </row>
    <row r="215" spans="1:4" ht="15" customHeight="1">
      <c r="A215" s="10" t="s">
        <v>145</v>
      </c>
      <c r="B215" s="6" t="s">
        <v>237</v>
      </c>
      <c r="C215" s="102">
        <v>368.06</v>
      </c>
      <c r="D215" s="11"/>
    </row>
    <row r="216" spans="1:4" ht="24.75" customHeight="1">
      <c r="A216" s="10" t="s">
        <v>548</v>
      </c>
      <c r="B216" s="6" t="s">
        <v>237</v>
      </c>
      <c r="C216" s="102">
        <v>551.36</v>
      </c>
      <c r="D216" s="11"/>
    </row>
    <row r="217" spans="1:4" ht="27" customHeight="1">
      <c r="A217" s="10" t="s">
        <v>549</v>
      </c>
      <c r="B217" s="6" t="s">
        <v>237</v>
      </c>
      <c r="C217" s="102">
        <v>651.68</v>
      </c>
      <c r="D217" s="11"/>
    </row>
    <row r="218" spans="1:4" ht="23.25" customHeight="1">
      <c r="A218" s="10" t="s">
        <v>550</v>
      </c>
      <c r="B218" s="6" t="s">
        <v>237</v>
      </c>
      <c r="C218" s="102">
        <v>651.68</v>
      </c>
      <c r="D218" s="11"/>
    </row>
    <row r="219" spans="1:4" ht="15" customHeight="1">
      <c r="A219" s="10" t="s">
        <v>147</v>
      </c>
      <c r="B219" s="6" t="s">
        <v>237</v>
      </c>
      <c r="C219" s="102">
        <v>608.23</v>
      </c>
      <c r="D219" s="11"/>
    </row>
    <row r="220" spans="1:4" ht="15" customHeight="1">
      <c r="A220" s="10" t="s">
        <v>146</v>
      </c>
      <c r="B220" s="6" t="s">
        <v>237</v>
      </c>
      <c r="C220" s="102">
        <v>608.23</v>
      </c>
      <c r="D220" s="11"/>
    </row>
    <row r="221" spans="1:4" ht="15" customHeight="1">
      <c r="A221" s="10" t="s">
        <v>389</v>
      </c>
      <c r="B221" s="6" t="s">
        <v>237</v>
      </c>
      <c r="C221" s="102" t="s">
        <v>390</v>
      </c>
      <c r="D221" s="40"/>
    </row>
    <row r="222" spans="1:4" s="46" customFormat="1" ht="24" customHeight="1">
      <c r="A222" s="44" t="s">
        <v>153</v>
      </c>
      <c r="B222" s="75"/>
      <c r="C222" s="152"/>
      <c r="D222" s="107"/>
    </row>
    <row r="223" spans="1:4" s="66" customFormat="1" ht="16.5" customHeight="1">
      <c r="A223" s="61" t="s">
        <v>86</v>
      </c>
      <c r="B223" s="6" t="s">
        <v>237</v>
      </c>
      <c r="C223" s="144">
        <v>294</v>
      </c>
      <c r="D223" s="108"/>
    </row>
    <row r="224" spans="1:4" s="66" customFormat="1" ht="16.5" customHeight="1">
      <c r="A224" s="61" t="s">
        <v>87</v>
      </c>
      <c r="B224" s="6" t="s">
        <v>237</v>
      </c>
      <c r="C224" s="144">
        <v>269.49</v>
      </c>
      <c r="D224" s="108"/>
    </row>
    <row r="225" spans="1:4" s="66" customFormat="1" ht="16.5" customHeight="1">
      <c r="A225" s="61" t="s">
        <v>88</v>
      </c>
      <c r="B225" s="6" t="s">
        <v>237</v>
      </c>
      <c r="C225" s="144">
        <v>312.48</v>
      </c>
      <c r="D225" s="108"/>
    </row>
    <row r="226" spans="1:4" s="66" customFormat="1" ht="16.5" customHeight="1">
      <c r="A226" s="61" t="s">
        <v>89</v>
      </c>
      <c r="B226" s="6" t="s">
        <v>237</v>
      </c>
      <c r="C226" s="144">
        <v>516.48</v>
      </c>
      <c r="D226" s="108"/>
    </row>
    <row r="227" spans="1:4" s="66" customFormat="1" ht="16.5" customHeight="1">
      <c r="A227" s="61" t="s">
        <v>90</v>
      </c>
      <c r="B227" s="6" t="s">
        <v>237</v>
      </c>
      <c r="C227" s="144">
        <v>172.32</v>
      </c>
      <c r="D227" s="108"/>
    </row>
    <row r="228" spans="1:4" s="66" customFormat="1" ht="16.5" customHeight="1">
      <c r="A228" s="61" t="s">
        <v>91</v>
      </c>
      <c r="B228" s="6" t="s">
        <v>237</v>
      </c>
      <c r="C228" s="144">
        <v>379.2</v>
      </c>
      <c r="D228" s="108"/>
    </row>
    <row r="229" spans="1:4" s="66" customFormat="1" ht="16.5" customHeight="1">
      <c r="A229" s="10" t="s">
        <v>154</v>
      </c>
      <c r="B229" s="6" t="s">
        <v>237</v>
      </c>
      <c r="C229" s="144">
        <v>145</v>
      </c>
      <c r="D229" s="108"/>
    </row>
    <row r="230" spans="1:4" s="66" customFormat="1" ht="16.5" customHeight="1">
      <c r="A230" s="10" t="s">
        <v>155</v>
      </c>
      <c r="B230" s="6" t="s">
        <v>237</v>
      </c>
      <c r="C230" s="144">
        <v>208</v>
      </c>
      <c r="D230" s="108"/>
    </row>
    <row r="231" spans="1:4" s="66" customFormat="1" ht="16.5" customHeight="1">
      <c r="A231" s="10" t="s">
        <v>156</v>
      </c>
      <c r="B231" s="6" t="s">
        <v>237</v>
      </c>
      <c r="C231" s="144">
        <v>360</v>
      </c>
      <c r="D231" s="108"/>
    </row>
    <row r="232" spans="1:4" s="66" customFormat="1" ht="16.5" customHeight="1">
      <c r="A232" s="10" t="s">
        <v>391</v>
      </c>
      <c r="B232" s="6" t="s">
        <v>237</v>
      </c>
      <c r="C232" s="102" t="s">
        <v>390</v>
      </c>
      <c r="D232" s="108"/>
    </row>
    <row r="233" spans="1:4" ht="15" customHeight="1">
      <c r="A233" s="5" t="s">
        <v>81</v>
      </c>
      <c r="B233" s="26" t="s">
        <v>237</v>
      </c>
      <c r="C233" s="102">
        <v>103.39</v>
      </c>
      <c r="D233" s="7"/>
    </row>
    <row r="234" spans="1:4" s="66" customFormat="1" ht="16.5" customHeight="1">
      <c r="A234" s="5" t="s">
        <v>82</v>
      </c>
      <c r="B234" s="26" t="s">
        <v>237</v>
      </c>
      <c r="C234" s="149">
        <v>287.17</v>
      </c>
      <c r="D234" s="108"/>
    </row>
    <row r="235" spans="1:4" s="66" customFormat="1" ht="16.5" customHeight="1">
      <c r="A235" s="5" t="s">
        <v>83</v>
      </c>
      <c r="B235" s="26" t="s">
        <v>237</v>
      </c>
      <c r="C235" s="149">
        <v>19.5</v>
      </c>
      <c r="D235" s="108"/>
    </row>
    <row r="236" spans="1:4" s="66" customFormat="1" ht="16.5" customHeight="1">
      <c r="A236" s="5" t="s">
        <v>84</v>
      </c>
      <c r="B236" s="26" t="s">
        <v>237</v>
      </c>
      <c r="C236" s="144">
        <v>140.77</v>
      </c>
      <c r="D236" s="108"/>
    </row>
    <row r="237" spans="1:4" ht="15" customHeight="1">
      <c r="A237" s="5" t="s">
        <v>157</v>
      </c>
      <c r="B237" s="26" t="s">
        <v>237</v>
      </c>
      <c r="C237" s="144">
        <v>198.5</v>
      </c>
      <c r="D237" s="27"/>
    </row>
    <row r="238" spans="1:4" ht="15" customHeight="1">
      <c r="A238" s="5" t="s">
        <v>85</v>
      </c>
      <c r="B238" s="26" t="s">
        <v>237</v>
      </c>
      <c r="C238" s="153">
        <v>227.22</v>
      </c>
      <c r="D238" s="27"/>
    </row>
    <row r="239" spans="1:4" s="46" customFormat="1" ht="24" customHeight="1">
      <c r="A239" s="44" t="s">
        <v>225</v>
      </c>
      <c r="B239" s="54"/>
      <c r="C239" s="154"/>
      <c r="D239" s="75"/>
    </row>
    <row r="240" spans="1:4" s="66" customFormat="1" ht="16.5" customHeight="1">
      <c r="A240" s="5" t="s">
        <v>556</v>
      </c>
      <c r="B240" s="6" t="s">
        <v>137</v>
      </c>
      <c r="C240" s="149">
        <v>15.75</v>
      </c>
      <c r="D240" s="16"/>
    </row>
    <row r="241" spans="1:4" ht="15" customHeight="1">
      <c r="A241" s="5" t="s">
        <v>552</v>
      </c>
      <c r="B241" s="6" t="s">
        <v>137</v>
      </c>
      <c r="C241" s="102">
        <v>43.69</v>
      </c>
      <c r="D241" s="7"/>
    </row>
    <row r="242" spans="1:4" ht="15" customHeight="1">
      <c r="A242" s="5" t="s">
        <v>553</v>
      </c>
      <c r="B242" s="6" t="s">
        <v>137</v>
      </c>
      <c r="C242" s="102">
        <v>108.58</v>
      </c>
      <c r="D242" s="7"/>
    </row>
    <row r="243" spans="1:4" ht="15" customHeight="1">
      <c r="A243" s="5" t="s">
        <v>554</v>
      </c>
      <c r="B243" s="6" t="s">
        <v>137</v>
      </c>
      <c r="C243" s="102">
        <v>57.07</v>
      </c>
      <c r="D243" s="7"/>
    </row>
    <row r="244" spans="1:4" ht="15" customHeight="1">
      <c r="A244" s="5" t="s">
        <v>555</v>
      </c>
      <c r="B244" s="6" t="s">
        <v>137</v>
      </c>
      <c r="C244" s="102">
        <v>152.57</v>
      </c>
      <c r="D244" s="7"/>
    </row>
    <row r="245" spans="1:4" ht="15" customHeight="1">
      <c r="A245" s="5" t="s">
        <v>557</v>
      </c>
      <c r="B245" s="6" t="s">
        <v>137</v>
      </c>
      <c r="C245" s="160">
        <v>64.87</v>
      </c>
      <c r="D245" s="7"/>
    </row>
    <row r="246" spans="1:4" ht="15" customHeight="1">
      <c r="A246" s="5" t="s">
        <v>558</v>
      </c>
      <c r="B246" s="6" t="s">
        <v>137</v>
      </c>
      <c r="C246" s="144">
        <v>70.05</v>
      </c>
      <c r="D246" s="7"/>
    </row>
    <row r="247" spans="1:4" ht="15" customHeight="1">
      <c r="A247" s="10" t="s">
        <v>560</v>
      </c>
      <c r="B247" s="6" t="s">
        <v>137</v>
      </c>
      <c r="C247" s="144">
        <v>84.2</v>
      </c>
      <c r="D247" s="7"/>
    </row>
    <row r="248" spans="1:4" ht="15" customHeight="1">
      <c r="A248" s="10" t="s">
        <v>559</v>
      </c>
      <c r="B248" s="6" t="s">
        <v>137</v>
      </c>
      <c r="C248" s="144">
        <v>90.92</v>
      </c>
      <c r="D248" s="7"/>
    </row>
    <row r="249" spans="1:4" ht="15" customHeight="1">
      <c r="A249" s="10" t="s">
        <v>139</v>
      </c>
      <c r="B249" s="6" t="s">
        <v>137</v>
      </c>
      <c r="C249" s="102">
        <v>85.92</v>
      </c>
      <c r="D249" s="7"/>
    </row>
    <row r="250" spans="1:4" ht="15" customHeight="1">
      <c r="A250" s="10" t="s">
        <v>561</v>
      </c>
      <c r="B250" s="6" t="s">
        <v>137</v>
      </c>
      <c r="C250" s="102">
        <v>50.75</v>
      </c>
      <c r="D250" s="7"/>
    </row>
    <row r="251" spans="1:4" ht="15" customHeight="1">
      <c r="A251" s="10" t="s">
        <v>562</v>
      </c>
      <c r="B251" s="80" t="s">
        <v>137</v>
      </c>
      <c r="C251" s="102">
        <v>39.07</v>
      </c>
      <c r="D251" s="11"/>
    </row>
    <row r="252" spans="1:4" ht="15" customHeight="1">
      <c r="A252" s="5" t="s">
        <v>136</v>
      </c>
      <c r="B252" s="80" t="s">
        <v>137</v>
      </c>
      <c r="C252" s="102">
        <v>35.95</v>
      </c>
      <c r="D252" s="11"/>
    </row>
    <row r="253" spans="1:4" ht="15" customHeight="1">
      <c r="A253" s="5" t="s">
        <v>563</v>
      </c>
      <c r="B253" s="80" t="s">
        <v>137</v>
      </c>
      <c r="C253" s="102">
        <v>61.51</v>
      </c>
      <c r="D253" s="11"/>
    </row>
    <row r="254" spans="1:4" ht="15" customHeight="1">
      <c r="A254" s="5" t="s">
        <v>564</v>
      </c>
      <c r="B254" s="80" t="s">
        <v>137</v>
      </c>
      <c r="C254" s="102">
        <v>50.11</v>
      </c>
      <c r="D254" s="11"/>
    </row>
    <row r="255" spans="1:4" ht="15" customHeight="1">
      <c r="A255" s="5" t="s">
        <v>566</v>
      </c>
      <c r="B255" s="80" t="s">
        <v>137</v>
      </c>
      <c r="C255" s="102">
        <v>29.34</v>
      </c>
      <c r="D255" s="11"/>
    </row>
    <row r="256" spans="1:4" ht="15" customHeight="1">
      <c r="A256" s="5" t="s">
        <v>565</v>
      </c>
      <c r="B256" s="80" t="s">
        <v>137</v>
      </c>
      <c r="C256" s="102">
        <v>67.62</v>
      </c>
      <c r="D256" s="11"/>
    </row>
    <row r="257" spans="1:4" ht="15" customHeight="1">
      <c r="A257" s="5" t="s">
        <v>567</v>
      </c>
      <c r="B257" s="80" t="s">
        <v>137</v>
      </c>
      <c r="C257" s="102">
        <v>9.43</v>
      </c>
      <c r="D257" s="11"/>
    </row>
    <row r="258" spans="1:4" ht="15" customHeight="1">
      <c r="A258" s="5" t="s">
        <v>568</v>
      </c>
      <c r="B258" s="80" t="s">
        <v>137</v>
      </c>
      <c r="C258" s="102">
        <v>31.48</v>
      </c>
      <c r="D258" s="11"/>
    </row>
    <row r="259" spans="1:4" ht="15" customHeight="1">
      <c r="A259" s="5" t="s">
        <v>569</v>
      </c>
      <c r="B259" s="80" t="s">
        <v>137</v>
      </c>
      <c r="C259" s="145">
        <v>57.09</v>
      </c>
      <c r="D259" s="11"/>
    </row>
    <row r="260" spans="1:4" ht="15" customHeight="1">
      <c r="A260" s="5" t="s">
        <v>570</v>
      </c>
      <c r="B260" s="80" t="s">
        <v>137</v>
      </c>
      <c r="C260" s="145">
        <v>84.16</v>
      </c>
      <c r="D260" s="11"/>
    </row>
    <row r="261" spans="1:4" ht="15" customHeight="1">
      <c r="A261" s="5" t="s">
        <v>571</v>
      </c>
      <c r="B261" s="80" t="s">
        <v>137</v>
      </c>
      <c r="C261" s="102">
        <v>56.21</v>
      </c>
      <c r="D261" s="11"/>
    </row>
    <row r="262" spans="1:4" ht="15" customHeight="1">
      <c r="A262" s="5" t="s">
        <v>572</v>
      </c>
      <c r="B262" s="80" t="s">
        <v>137</v>
      </c>
      <c r="C262" s="102">
        <v>55.4</v>
      </c>
      <c r="D262" s="11"/>
    </row>
    <row r="263" spans="1:4" ht="15" customHeight="1">
      <c r="A263" s="5" t="s">
        <v>573</v>
      </c>
      <c r="B263" s="80" t="s">
        <v>137</v>
      </c>
      <c r="C263" s="144">
        <v>78.6</v>
      </c>
      <c r="D263" s="11"/>
    </row>
    <row r="264" spans="1:4" ht="15" customHeight="1">
      <c r="A264" s="5" t="s">
        <v>574</v>
      </c>
      <c r="B264" s="80" t="s">
        <v>137</v>
      </c>
      <c r="C264" s="144">
        <v>77.72</v>
      </c>
      <c r="D264" s="11"/>
    </row>
    <row r="265" spans="1:4" ht="15" customHeight="1">
      <c r="A265" s="5" t="s">
        <v>575</v>
      </c>
      <c r="B265" s="80" t="s">
        <v>137</v>
      </c>
      <c r="C265" s="144">
        <v>48.42</v>
      </c>
      <c r="D265" s="11"/>
    </row>
    <row r="266" spans="1:4" ht="15" customHeight="1">
      <c r="A266" s="10" t="s">
        <v>576</v>
      </c>
      <c r="B266" s="80" t="s">
        <v>137</v>
      </c>
      <c r="C266" s="144">
        <v>39.02</v>
      </c>
      <c r="D266" s="11"/>
    </row>
    <row r="267" spans="1:4" ht="15" customHeight="1">
      <c r="A267" s="10" t="s">
        <v>577</v>
      </c>
      <c r="B267" s="80" t="s">
        <v>137</v>
      </c>
      <c r="C267" s="144">
        <v>96.6</v>
      </c>
      <c r="D267" s="11"/>
    </row>
    <row r="268" spans="1:4" ht="15" customHeight="1">
      <c r="A268" s="10" t="s">
        <v>138</v>
      </c>
      <c r="B268" s="80" t="s">
        <v>137</v>
      </c>
      <c r="C268" s="144">
        <v>81.74</v>
      </c>
      <c r="D268" s="11"/>
    </row>
    <row r="269" spans="1:4" ht="15" customHeight="1">
      <c r="A269" s="81" t="s">
        <v>580</v>
      </c>
      <c r="B269" s="80" t="s">
        <v>137</v>
      </c>
      <c r="C269" s="144">
        <v>35.45</v>
      </c>
      <c r="D269" s="11"/>
    </row>
    <row r="270" spans="1:4" ht="15" customHeight="1">
      <c r="A270" s="81" t="s">
        <v>581</v>
      </c>
      <c r="B270" s="80" t="s">
        <v>137</v>
      </c>
      <c r="C270" s="144">
        <v>31.21</v>
      </c>
      <c r="D270" s="11"/>
    </row>
    <row r="271" spans="1:4" ht="15" customHeight="1">
      <c r="A271" s="81" t="s">
        <v>583</v>
      </c>
      <c r="B271" s="80" t="s">
        <v>137</v>
      </c>
      <c r="C271" s="144">
        <v>9.8</v>
      </c>
      <c r="D271" s="11"/>
    </row>
    <row r="272" spans="1:4" ht="15" customHeight="1">
      <c r="A272" s="81" t="s">
        <v>582</v>
      </c>
      <c r="B272" s="80" t="s">
        <v>137</v>
      </c>
      <c r="C272" s="144">
        <v>33.71</v>
      </c>
      <c r="D272" s="11"/>
    </row>
    <row r="273" spans="1:4" ht="24.75" customHeight="1">
      <c r="A273" s="81" t="s">
        <v>584</v>
      </c>
      <c r="B273" s="80" t="s">
        <v>137</v>
      </c>
      <c r="C273" s="144">
        <v>85.78</v>
      </c>
      <c r="D273" s="11"/>
    </row>
    <row r="274" spans="1:4" ht="23.25" customHeight="1">
      <c r="A274" s="81" t="s">
        <v>585</v>
      </c>
      <c r="B274" s="80" t="s">
        <v>137</v>
      </c>
      <c r="C274" s="144">
        <v>58.7</v>
      </c>
      <c r="D274" s="11"/>
    </row>
    <row r="275" spans="1:4" ht="23.25" customHeight="1">
      <c r="A275" s="81" t="s">
        <v>586</v>
      </c>
      <c r="B275" s="80" t="s">
        <v>137</v>
      </c>
      <c r="C275" s="144">
        <v>48.62</v>
      </c>
      <c r="D275" s="11"/>
    </row>
    <row r="276" spans="1:4" ht="23.25" customHeight="1">
      <c r="A276" s="81" t="s">
        <v>587</v>
      </c>
      <c r="B276" s="80" t="s">
        <v>137</v>
      </c>
      <c r="C276" s="144">
        <v>69.7</v>
      </c>
      <c r="D276" s="11"/>
    </row>
    <row r="277" spans="1:4" ht="23.25" customHeight="1">
      <c r="A277" s="81" t="s">
        <v>588</v>
      </c>
      <c r="B277" s="80" t="s">
        <v>137</v>
      </c>
      <c r="C277" s="144">
        <v>50.58</v>
      </c>
      <c r="D277" s="11"/>
    </row>
    <row r="278" spans="1:4" ht="23.25" customHeight="1">
      <c r="A278" s="81" t="s">
        <v>589</v>
      </c>
      <c r="B278" s="80" t="s">
        <v>137</v>
      </c>
      <c r="C278" s="144">
        <v>44.25</v>
      </c>
      <c r="D278" s="11"/>
    </row>
    <row r="279" spans="1:4" ht="23.25" customHeight="1">
      <c r="A279" s="81" t="s">
        <v>590</v>
      </c>
      <c r="B279" s="80" t="s">
        <v>137</v>
      </c>
      <c r="C279" s="144">
        <v>52.9</v>
      </c>
      <c r="D279" s="11"/>
    </row>
    <row r="280" spans="1:4" ht="15" customHeight="1">
      <c r="A280" s="76" t="s">
        <v>579</v>
      </c>
      <c r="B280" s="6" t="s">
        <v>137</v>
      </c>
      <c r="C280" s="102">
        <v>109</v>
      </c>
      <c r="D280" s="11"/>
    </row>
    <row r="281" spans="1:4" ht="15" customHeight="1">
      <c r="A281" s="76" t="s">
        <v>578</v>
      </c>
      <c r="B281" s="6" t="s">
        <v>137</v>
      </c>
      <c r="C281" s="102">
        <v>216</v>
      </c>
      <c r="D281" s="11"/>
    </row>
    <row r="282" spans="1:4" ht="15" customHeight="1">
      <c r="A282" s="18" t="s">
        <v>591</v>
      </c>
      <c r="B282" s="6" t="s">
        <v>137</v>
      </c>
      <c r="C282" s="102">
        <v>5.9</v>
      </c>
      <c r="D282" s="7"/>
    </row>
    <row r="283" spans="1:4" ht="15" customHeight="1">
      <c r="A283" s="18" t="s">
        <v>592</v>
      </c>
      <c r="B283" s="6" t="s">
        <v>137</v>
      </c>
      <c r="C283" s="102">
        <v>12.53</v>
      </c>
      <c r="D283" s="7"/>
    </row>
    <row r="284" spans="1:4" s="46" customFormat="1" ht="24" customHeight="1">
      <c r="A284" s="75" t="s">
        <v>239</v>
      </c>
      <c r="B284" s="75"/>
      <c r="C284" s="142"/>
      <c r="D284" s="54"/>
    </row>
    <row r="285" spans="1:4" s="66" customFormat="1" ht="15" customHeight="1">
      <c r="A285" s="170" t="s">
        <v>601</v>
      </c>
      <c r="B285" s="171"/>
      <c r="C285" s="171"/>
      <c r="D285" s="172"/>
    </row>
    <row r="286" spans="1:4" ht="15" customHeight="1">
      <c r="A286" s="10" t="s">
        <v>227</v>
      </c>
      <c r="B286" s="6" t="s">
        <v>237</v>
      </c>
      <c r="C286" s="155"/>
      <c r="D286" s="11"/>
    </row>
    <row r="287" spans="1:4" ht="15" customHeight="1">
      <c r="A287" s="10" t="s">
        <v>228</v>
      </c>
      <c r="B287" s="6" t="s">
        <v>237</v>
      </c>
      <c r="C287" s="155"/>
      <c r="D287" s="11"/>
    </row>
    <row r="288" spans="1:4" ht="15" customHeight="1">
      <c r="A288" s="10" t="s">
        <v>593</v>
      </c>
      <c r="B288" s="6" t="s">
        <v>237</v>
      </c>
      <c r="C288" s="155"/>
      <c r="D288" s="11"/>
    </row>
    <row r="289" spans="1:4" ht="15" customHeight="1">
      <c r="A289" s="10" t="s">
        <v>229</v>
      </c>
      <c r="B289" s="6" t="s">
        <v>237</v>
      </c>
      <c r="C289" s="155"/>
      <c r="D289" s="11"/>
    </row>
    <row r="290" spans="1:4" ht="15" customHeight="1">
      <c r="A290" s="10" t="s">
        <v>230</v>
      </c>
      <c r="B290" s="6" t="s">
        <v>237</v>
      </c>
      <c r="C290" s="155"/>
      <c r="D290" s="11"/>
    </row>
    <row r="291" spans="1:4" ht="15" customHeight="1">
      <c r="A291" s="10" t="s">
        <v>231</v>
      </c>
      <c r="B291" s="6" t="s">
        <v>237</v>
      </c>
      <c r="C291" s="155"/>
      <c r="D291" s="11"/>
    </row>
    <row r="292" spans="1:4" ht="15" customHeight="1">
      <c r="A292" s="10" t="s">
        <v>232</v>
      </c>
      <c r="B292" s="6" t="s">
        <v>237</v>
      </c>
      <c r="C292" s="155"/>
      <c r="D292" s="11"/>
    </row>
    <row r="293" spans="1:4" ht="15" customHeight="1">
      <c r="A293" s="10" t="s">
        <v>594</v>
      </c>
      <c r="B293" s="6" t="s">
        <v>237</v>
      </c>
      <c r="C293" s="155"/>
      <c r="D293" s="11"/>
    </row>
    <row r="294" spans="1:4" ht="15" customHeight="1">
      <c r="A294" s="10" t="s">
        <v>595</v>
      </c>
      <c r="B294" s="6" t="s">
        <v>237</v>
      </c>
      <c r="C294" s="155"/>
      <c r="D294" s="11"/>
    </row>
    <row r="295" spans="1:4" ht="15" customHeight="1">
      <c r="A295" s="10" t="s">
        <v>597</v>
      </c>
      <c r="B295" s="6" t="s">
        <v>237</v>
      </c>
      <c r="C295" s="155"/>
      <c r="D295" s="11"/>
    </row>
    <row r="296" spans="1:4" ht="15" customHeight="1">
      <c r="A296" s="10" t="s">
        <v>596</v>
      </c>
      <c r="B296" s="6" t="s">
        <v>237</v>
      </c>
      <c r="C296" s="155"/>
      <c r="D296" s="11"/>
    </row>
    <row r="297" spans="1:4" ht="15" customHeight="1">
      <c r="A297" s="10" t="s">
        <v>599</v>
      </c>
      <c r="B297" s="6" t="s">
        <v>237</v>
      </c>
      <c r="C297" s="155"/>
      <c r="D297" s="11"/>
    </row>
    <row r="298" spans="1:4" ht="15" customHeight="1">
      <c r="A298" s="10" t="s">
        <v>600</v>
      </c>
      <c r="B298" s="6" t="s">
        <v>237</v>
      </c>
      <c r="C298" s="155"/>
      <c r="D298" s="11"/>
    </row>
    <row r="299" spans="1:4" ht="15" customHeight="1">
      <c r="A299" s="170" t="s">
        <v>602</v>
      </c>
      <c r="B299" s="171"/>
      <c r="C299" s="171"/>
      <c r="D299" s="172"/>
    </row>
    <row r="300" spans="1:4" ht="15" customHeight="1">
      <c r="A300" s="10" t="s">
        <v>233</v>
      </c>
      <c r="B300" s="6" t="s">
        <v>137</v>
      </c>
      <c r="C300" s="155"/>
      <c r="D300" s="11"/>
    </row>
    <row r="301" spans="1:4" ht="15" customHeight="1">
      <c r="A301" s="10" t="s">
        <v>598</v>
      </c>
      <c r="B301" s="6" t="s">
        <v>137</v>
      </c>
      <c r="C301" s="155"/>
      <c r="D301" s="11"/>
    </row>
    <row r="302" spans="1:4" ht="15" customHeight="1">
      <c r="A302" s="10" t="s">
        <v>234</v>
      </c>
      <c r="B302" s="6" t="s">
        <v>137</v>
      </c>
      <c r="C302" s="155"/>
      <c r="D302" s="11"/>
    </row>
    <row r="303" spans="1:4" ht="15" customHeight="1">
      <c r="A303" s="10" t="s">
        <v>235</v>
      </c>
      <c r="B303" s="6" t="s">
        <v>137</v>
      </c>
      <c r="C303" s="155"/>
      <c r="D303" s="11"/>
    </row>
    <row r="304" spans="1:4" ht="15" customHeight="1">
      <c r="A304" s="10" t="s">
        <v>236</v>
      </c>
      <c r="B304" s="6" t="s">
        <v>137</v>
      </c>
      <c r="C304" s="155"/>
      <c r="D304" s="11"/>
    </row>
    <row r="305" spans="1:4" s="46" customFormat="1" ht="24" customHeight="1">
      <c r="A305" s="67" t="s">
        <v>611</v>
      </c>
      <c r="B305" s="54"/>
      <c r="C305" s="142"/>
      <c r="D305" s="54"/>
    </row>
    <row r="306" spans="1:4" ht="15" customHeight="1">
      <c r="A306" s="5" t="s">
        <v>605</v>
      </c>
      <c r="B306" s="6" t="s">
        <v>137</v>
      </c>
      <c r="C306" s="102">
        <v>123.67</v>
      </c>
      <c r="D306" s="7"/>
    </row>
    <row r="307" spans="1:4" ht="27.75" customHeight="1">
      <c r="A307" s="82" t="s">
        <v>606</v>
      </c>
      <c r="B307" s="6" t="s">
        <v>277</v>
      </c>
      <c r="C307" s="102">
        <v>323.86</v>
      </c>
      <c r="D307" s="7"/>
    </row>
    <row r="308" spans="1:4" ht="17.25" customHeight="1">
      <c r="A308" s="82" t="s">
        <v>610</v>
      </c>
      <c r="B308" s="6" t="s">
        <v>237</v>
      </c>
      <c r="C308" s="144">
        <v>260.82</v>
      </c>
      <c r="D308" s="7"/>
    </row>
    <row r="309" spans="1:4" ht="15.75" customHeight="1">
      <c r="A309" s="82" t="s">
        <v>607</v>
      </c>
      <c r="B309" s="6" t="s">
        <v>137</v>
      </c>
      <c r="C309" s="144">
        <v>94.17</v>
      </c>
      <c r="D309" s="7"/>
    </row>
    <row r="310" spans="1:4" ht="12.75" customHeight="1">
      <c r="A310" s="82" t="s">
        <v>608</v>
      </c>
      <c r="B310" s="6" t="s">
        <v>137</v>
      </c>
      <c r="C310" s="144">
        <v>23.34</v>
      </c>
      <c r="D310" s="7"/>
    </row>
    <row r="311" spans="1:4" ht="12.75" customHeight="1">
      <c r="A311" s="82" t="s">
        <v>609</v>
      </c>
      <c r="B311" s="6" t="s">
        <v>137</v>
      </c>
      <c r="C311" s="102">
        <v>86.25</v>
      </c>
      <c r="D311" s="7"/>
    </row>
    <row r="312" spans="1:4" s="46" customFormat="1" ht="24" customHeight="1">
      <c r="A312" s="75" t="s">
        <v>612</v>
      </c>
      <c r="B312" s="54"/>
      <c r="C312" s="142"/>
      <c r="D312" s="54"/>
    </row>
    <row r="313" spans="1:4" s="66" customFormat="1" ht="17.25" customHeight="1">
      <c r="A313" s="84" t="s">
        <v>616</v>
      </c>
      <c r="B313" s="6" t="s">
        <v>137</v>
      </c>
      <c r="C313" s="149">
        <v>76</v>
      </c>
      <c r="D313" s="83"/>
    </row>
    <row r="314" spans="1:4" s="66" customFormat="1" ht="17.25" customHeight="1">
      <c r="A314" s="84" t="s">
        <v>617</v>
      </c>
      <c r="B314" s="6" t="s">
        <v>137</v>
      </c>
      <c r="C314" s="149">
        <v>78.5</v>
      </c>
      <c r="D314" s="83"/>
    </row>
    <row r="315" spans="1:4" s="66" customFormat="1" ht="17.25" customHeight="1">
      <c r="A315" s="10" t="s">
        <v>618</v>
      </c>
      <c r="B315" s="6" t="s">
        <v>137</v>
      </c>
      <c r="C315" s="158">
        <v>72.94</v>
      </c>
      <c r="D315" s="83"/>
    </row>
    <row r="316" spans="1:4" s="66" customFormat="1" ht="17.25" customHeight="1">
      <c r="A316" s="10" t="s">
        <v>620</v>
      </c>
      <c r="B316" s="6" t="s">
        <v>137</v>
      </c>
      <c r="C316" s="144">
        <v>160.17</v>
      </c>
      <c r="D316" s="83"/>
    </row>
    <row r="317" spans="1:4" s="66" customFormat="1" ht="17.25" customHeight="1">
      <c r="A317" s="10" t="s">
        <v>619</v>
      </c>
      <c r="B317" s="6" t="s">
        <v>137</v>
      </c>
      <c r="C317" s="144">
        <v>75.52</v>
      </c>
      <c r="D317" s="83"/>
    </row>
    <row r="318" spans="1:4" s="66" customFormat="1" ht="17.25" customHeight="1">
      <c r="A318" s="10" t="s">
        <v>621</v>
      </c>
      <c r="B318" s="6" t="s">
        <v>137</v>
      </c>
      <c r="C318" s="144">
        <v>75.52</v>
      </c>
      <c r="D318" s="83"/>
    </row>
    <row r="319" spans="1:4" ht="15" customHeight="1">
      <c r="A319" s="10" t="s">
        <v>279</v>
      </c>
      <c r="B319" s="6" t="s">
        <v>137</v>
      </c>
      <c r="C319" s="102">
        <v>57.05</v>
      </c>
      <c r="D319" s="11"/>
    </row>
    <row r="320" spans="1:4" ht="15" customHeight="1">
      <c r="A320" s="10" t="s">
        <v>614</v>
      </c>
      <c r="B320" s="6" t="s">
        <v>137</v>
      </c>
      <c r="C320" s="144">
        <v>51.7</v>
      </c>
      <c r="D320" s="11"/>
    </row>
    <row r="321" spans="1:4" ht="15" customHeight="1">
      <c r="A321" s="10" t="s">
        <v>278</v>
      </c>
      <c r="B321" s="6" t="s">
        <v>137</v>
      </c>
      <c r="C321" s="144">
        <v>69.96</v>
      </c>
      <c r="D321" s="11"/>
    </row>
    <row r="322" spans="1:4" ht="15" customHeight="1">
      <c r="A322" s="10" t="s">
        <v>615</v>
      </c>
      <c r="B322" s="6" t="s">
        <v>137</v>
      </c>
      <c r="C322" s="144">
        <v>32.26</v>
      </c>
      <c r="D322" s="11"/>
    </row>
    <row r="323" spans="1:4" ht="15" customHeight="1">
      <c r="A323" s="10" t="s">
        <v>274</v>
      </c>
      <c r="B323" s="6" t="s">
        <v>137</v>
      </c>
      <c r="C323" s="144">
        <v>79.98</v>
      </c>
      <c r="D323" s="11"/>
    </row>
    <row r="324" spans="1:4" ht="15" customHeight="1">
      <c r="A324" s="10" t="s">
        <v>613</v>
      </c>
      <c r="B324" s="6" t="s">
        <v>137</v>
      </c>
      <c r="C324" s="144">
        <v>64.94</v>
      </c>
      <c r="D324" s="11"/>
    </row>
    <row r="325" spans="1:4" ht="15" customHeight="1">
      <c r="A325" s="10" t="s">
        <v>275</v>
      </c>
      <c r="B325" s="6" t="s">
        <v>137</v>
      </c>
      <c r="C325" s="144">
        <v>47.17</v>
      </c>
      <c r="D325" s="11"/>
    </row>
    <row r="326" spans="1:4" ht="15" customHeight="1">
      <c r="A326" s="10" t="s">
        <v>276</v>
      </c>
      <c r="B326" s="6" t="s">
        <v>137</v>
      </c>
      <c r="C326" s="144">
        <v>32.49</v>
      </c>
      <c r="D326" s="11"/>
    </row>
    <row r="327" spans="1:4" ht="15" customHeight="1">
      <c r="A327" s="18" t="s">
        <v>630</v>
      </c>
      <c r="B327" s="6" t="s">
        <v>137</v>
      </c>
      <c r="C327" s="158">
        <v>32.2</v>
      </c>
      <c r="D327" s="74"/>
    </row>
    <row r="328" spans="1:4" ht="15" customHeight="1">
      <c r="A328" s="18" t="s">
        <v>631</v>
      </c>
      <c r="B328" s="6" t="s">
        <v>137</v>
      </c>
      <c r="C328" s="158">
        <v>65.55</v>
      </c>
      <c r="D328" s="74"/>
    </row>
    <row r="329" spans="1:4" ht="15" customHeight="1">
      <c r="A329" s="18" t="s">
        <v>632</v>
      </c>
      <c r="B329" s="6" t="s">
        <v>137</v>
      </c>
      <c r="C329" s="161">
        <v>59.8</v>
      </c>
      <c r="D329" s="74"/>
    </row>
    <row r="330" spans="1:4" s="46" customFormat="1" ht="24" customHeight="1">
      <c r="A330" s="67" t="s">
        <v>164</v>
      </c>
      <c r="B330" s="54"/>
      <c r="C330" s="142"/>
      <c r="D330" s="54"/>
    </row>
    <row r="331" spans="1:4" ht="15" customHeight="1">
      <c r="A331" s="5" t="s">
        <v>515</v>
      </c>
      <c r="B331" s="6" t="s">
        <v>294</v>
      </c>
      <c r="C331" s="102">
        <v>6.9</v>
      </c>
      <c r="D331" s="7"/>
    </row>
    <row r="332" spans="1:4" ht="15" customHeight="1">
      <c r="A332" s="5" t="s">
        <v>516</v>
      </c>
      <c r="B332" s="6" t="s">
        <v>294</v>
      </c>
      <c r="C332" s="102">
        <v>14.1</v>
      </c>
      <c r="D332" s="7"/>
    </row>
    <row r="333" spans="1:4" ht="15" customHeight="1">
      <c r="A333" s="5" t="s">
        <v>517</v>
      </c>
      <c r="B333" s="6" t="s">
        <v>294</v>
      </c>
      <c r="C333" s="102">
        <v>2.3</v>
      </c>
      <c r="D333" s="7"/>
    </row>
    <row r="334" spans="1:4" ht="15" customHeight="1">
      <c r="A334" s="5" t="s">
        <v>518</v>
      </c>
      <c r="B334" s="6" t="s">
        <v>294</v>
      </c>
      <c r="C334" s="102">
        <v>4.57</v>
      </c>
      <c r="D334" s="7"/>
    </row>
    <row r="335" spans="1:4" ht="15" customHeight="1">
      <c r="A335" s="5" t="s">
        <v>519</v>
      </c>
      <c r="B335" s="6" t="s">
        <v>294</v>
      </c>
      <c r="C335" s="102">
        <v>7.65</v>
      </c>
      <c r="D335" s="7"/>
    </row>
    <row r="336" spans="1:4" s="46" customFormat="1" ht="24" customHeight="1">
      <c r="A336" s="75" t="s">
        <v>166</v>
      </c>
      <c r="B336" s="75"/>
      <c r="C336" s="142"/>
      <c r="D336" s="54"/>
    </row>
    <row r="337" spans="1:4" s="66" customFormat="1" ht="17.25" customHeight="1">
      <c r="A337" s="10" t="s">
        <v>622</v>
      </c>
      <c r="B337" s="6" t="s">
        <v>243</v>
      </c>
      <c r="C337" s="162">
        <v>30.45</v>
      </c>
      <c r="D337" s="83"/>
    </row>
    <row r="338" spans="1:4" ht="15" customHeight="1">
      <c r="A338" s="10" t="s">
        <v>244</v>
      </c>
      <c r="B338" s="6" t="s">
        <v>243</v>
      </c>
      <c r="C338" s="102">
        <v>36.4</v>
      </c>
      <c r="D338" s="11"/>
    </row>
    <row r="339" spans="1:4" s="66" customFormat="1" ht="17.25" customHeight="1">
      <c r="A339" s="10" t="s">
        <v>241</v>
      </c>
      <c r="B339" s="6" t="s">
        <v>243</v>
      </c>
      <c r="C339" s="149">
        <v>24.49</v>
      </c>
      <c r="D339" s="83"/>
    </row>
    <row r="340" spans="1:4" s="66" customFormat="1" ht="18.75" customHeight="1">
      <c r="A340" s="10" t="s">
        <v>242</v>
      </c>
      <c r="B340" s="6" t="s">
        <v>243</v>
      </c>
      <c r="C340" s="149">
        <v>26.6</v>
      </c>
      <c r="D340" s="83"/>
    </row>
    <row r="341" spans="1:4" s="66" customFormat="1" ht="19.5" customHeight="1">
      <c r="A341" s="10" t="s">
        <v>240</v>
      </c>
      <c r="B341" s="6" t="s">
        <v>243</v>
      </c>
      <c r="C341" s="149">
        <v>21.29</v>
      </c>
      <c r="D341" s="83"/>
    </row>
    <row r="342" spans="1:4" ht="15" customHeight="1">
      <c r="A342" s="10" t="s">
        <v>623</v>
      </c>
      <c r="B342" s="6" t="s">
        <v>243</v>
      </c>
      <c r="C342" s="149">
        <v>21.29</v>
      </c>
      <c r="D342" s="40"/>
    </row>
    <row r="343" spans="1:4" s="46" customFormat="1" ht="24" customHeight="1">
      <c r="A343" s="75" t="s">
        <v>130</v>
      </c>
      <c r="B343" s="75"/>
      <c r="C343" s="142"/>
      <c r="D343" s="54"/>
    </row>
    <row r="344" spans="1:4" ht="15" customHeight="1">
      <c r="A344" s="10" t="s">
        <v>624</v>
      </c>
      <c r="B344" s="6" t="s">
        <v>238</v>
      </c>
      <c r="C344" s="158">
        <v>51.2</v>
      </c>
      <c r="D344" s="11"/>
    </row>
    <row r="345" spans="1:4" ht="15" customHeight="1">
      <c r="A345" s="10" t="s">
        <v>625</v>
      </c>
      <c r="B345" s="6" t="s">
        <v>238</v>
      </c>
      <c r="C345" s="158">
        <v>50.39</v>
      </c>
      <c r="D345" s="11"/>
    </row>
    <row r="346" spans="1:4" ht="15" customHeight="1">
      <c r="A346" s="10" t="s">
        <v>626</v>
      </c>
      <c r="B346" s="6" t="s">
        <v>238</v>
      </c>
      <c r="C346" s="158">
        <v>50.63</v>
      </c>
      <c r="D346" s="11"/>
    </row>
    <row r="347" spans="1:4" ht="15" customHeight="1">
      <c r="A347" s="10" t="s">
        <v>627</v>
      </c>
      <c r="B347" s="6" t="s">
        <v>238</v>
      </c>
      <c r="C347" s="158">
        <v>38.93</v>
      </c>
      <c r="D347" s="11"/>
    </row>
    <row r="348" spans="1:4" ht="15" customHeight="1">
      <c r="A348" s="10" t="s">
        <v>628</v>
      </c>
      <c r="B348" s="6" t="s">
        <v>238</v>
      </c>
      <c r="C348" s="158">
        <v>44.6</v>
      </c>
      <c r="D348" s="11"/>
    </row>
    <row r="349" spans="1:4" ht="15" customHeight="1">
      <c r="A349" s="10" t="s">
        <v>629</v>
      </c>
      <c r="B349" s="6" t="s">
        <v>238</v>
      </c>
      <c r="C349" s="158">
        <v>44.8</v>
      </c>
      <c r="D349" s="11"/>
    </row>
    <row r="350" spans="1:4" ht="27" customHeight="1">
      <c r="A350" s="76" t="s">
        <v>633</v>
      </c>
      <c r="B350" s="6" t="s">
        <v>238</v>
      </c>
      <c r="C350" s="144">
        <v>35.5</v>
      </c>
      <c r="D350" s="11"/>
    </row>
    <row r="351" spans="1:4" ht="28.5" customHeight="1">
      <c r="A351" s="76" t="s">
        <v>634</v>
      </c>
      <c r="B351" s="6" t="s">
        <v>238</v>
      </c>
      <c r="C351" s="144">
        <v>39.55</v>
      </c>
      <c r="D351" s="74"/>
    </row>
    <row r="352" spans="1:4" s="46" customFormat="1" ht="28.5" customHeight="1">
      <c r="A352" s="67" t="s">
        <v>395</v>
      </c>
      <c r="B352" s="54"/>
      <c r="C352" s="154"/>
      <c r="D352" s="54"/>
    </row>
    <row r="353" spans="1:4" s="62" customFormat="1" ht="15" customHeight="1">
      <c r="A353" s="85" t="s">
        <v>248</v>
      </c>
      <c r="B353" s="86"/>
      <c r="C353" s="163"/>
      <c r="D353" s="86"/>
    </row>
    <row r="354" spans="1:4" s="62" customFormat="1" ht="15" customHeight="1">
      <c r="A354" s="15" t="s">
        <v>249</v>
      </c>
      <c r="B354" s="16" t="s">
        <v>226</v>
      </c>
      <c r="C354" s="95">
        <v>46.97</v>
      </c>
      <c r="D354" s="17"/>
    </row>
    <row r="355" spans="1:4" s="62" customFormat="1" ht="13.5" customHeight="1">
      <c r="A355" s="15" t="s">
        <v>661</v>
      </c>
      <c r="B355" s="16" t="s">
        <v>226</v>
      </c>
      <c r="C355" s="144">
        <v>10.56</v>
      </c>
      <c r="D355" s="17"/>
    </row>
    <row r="356" spans="1:4" s="62" customFormat="1" ht="17.25" customHeight="1">
      <c r="A356" s="15" t="s">
        <v>662</v>
      </c>
      <c r="B356" s="16" t="s">
        <v>226</v>
      </c>
      <c r="C356" s="144">
        <v>16.5</v>
      </c>
      <c r="D356" s="17"/>
    </row>
    <row r="357" spans="1:4" s="62" customFormat="1" ht="17.25" customHeight="1">
      <c r="A357" s="15" t="s">
        <v>64</v>
      </c>
      <c r="B357" s="16" t="s">
        <v>226</v>
      </c>
      <c r="C357" s="144">
        <v>23.76</v>
      </c>
      <c r="D357" s="17"/>
    </row>
    <row r="358" spans="1:4" s="62" customFormat="1" ht="15" customHeight="1">
      <c r="A358" s="15" t="s">
        <v>65</v>
      </c>
      <c r="B358" s="16" t="s">
        <v>226</v>
      </c>
      <c r="C358" s="144">
        <v>30.14</v>
      </c>
      <c r="D358" s="17"/>
    </row>
    <row r="359" spans="1:4" s="62" customFormat="1" ht="15" customHeight="1">
      <c r="A359" s="15" t="s">
        <v>67</v>
      </c>
      <c r="B359" s="16"/>
      <c r="C359" s="162">
        <v>20.52</v>
      </c>
      <c r="D359" s="17"/>
    </row>
    <row r="360" spans="1:4" s="62" customFormat="1" ht="14.25" customHeight="1">
      <c r="A360" s="15" t="s">
        <v>66</v>
      </c>
      <c r="B360" s="16" t="s">
        <v>226</v>
      </c>
      <c r="C360" s="144">
        <v>41.03</v>
      </c>
      <c r="D360" s="17"/>
    </row>
    <row r="361" spans="1:4" s="62" customFormat="1" ht="15.75" customHeight="1">
      <c r="A361" s="15" t="s">
        <v>68</v>
      </c>
      <c r="B361" s="16" t="s">
        <v>226</v>
      </c>
      <c r="C361" s="144">
        <v>26.18</v>
      </c>
      <c r="D361" s="17"/>
    </row>
    <row r="362" spans="1:4" s="62" customFormat="1" ht="15" customHeight="1">
      <c r="A362" s="15" t="s">
        <v>69</v>
      </c>
      <c r="B362" s="16" t="s">
        <v>226</v>
      </c>
      <c r="C362" s="144">
        <v>30.69</v>
      </c>
      <c r="D362" s="17"/>
    </row>
    <row r="363" spans="1:4" s="62" customFormat="1" ht="12" customHeight="1">
      <c r="A363" s="15" t="s">
        <v>108</v>
      </c>
      <c r="B363" s="16" t="s">
        <v>226</v>
      </c>
      <c r="C363" s="95">
        <v>62.15</v>
      </c>
      <c r="D363" s="17"/>
    </row>
    <row r="364" spans="1:4" s="62" customFormat="1" ht="14.25" customHeight="1">
      <c r="A364" s="105" t="s">
        <v>70</v>
      </c>
      <c r="B364" s="104"/>
      <c r="C364" s="164"/>
      <c r="D364" s="104"/>
    </row>
    <row r="365" spans="1:4" s="62" customFormat="1" ht="15" customHeight="1">
      <c r="A365" s="15" t="s">
        <v>71</v>
      </c>
      <c r="B365" s="16" t="s">
        <v>226</v>
      </c>
      <c r="C365" s="144">
        <v>31</v>
      </c>
      <c r="D365" s="17"/>
    </row>
    <row r="366" spans="1:4" s="62" customFormat="1" ht="15.75" customHeight="1">
      <c r="A366" s="15" t="s">
        <v>72</v>
      </c>
      <c r="B366" s="16" t="s">
        <v>226</v>
      </c>
      <c r="C366" s="144">
        <v>33</v>
      </c>
      <c r="D366" s="17"/>
    </row>
    <row r="367" spans="1:4" s="62" customFormat="1" ht="17.25" customHeight="1">
      <c r="A367" s="15" t="s">
        <v>73</v>
      </c>
      <c r="B367" s="16" t="s">
        <v>226</v>
      </c>
      <c r="C367" s="144">
        <v>35</v>
      </c>
      <c r="D367" s="17"/>
    </row>
    <row r="368" spans="1:4" s="62" customFormat="1" ht="14.25" customHeight="1">
      <c r="A368" s="15" t="s">
        <v>74</v>
      </c>
      <c r="B368" s="16" t="s">
        <v>226</v>
      </c>
      <c r="C368" s="144">
        <v>37</v>
      </c>
      <c r="D368" s="17"/>
    </row>
    <row r="369" spans="1:4" s="62" customFormat="1" ht="15.75" customHeight="1">
      <c r="A369" s="15" t="s">
        <v>75</v>
      </c>
      <c r="B369" s="16" t="s">
        <v>226</v>
      </c>
      <c r="C369" s="144">
        <v>40</v>
      </c>
      <c r="D369" s="17"/>
    </row>
    <row r="370" spans="1:4" s="62" customFormat="1" ht="13.5" customHeight="1">
      <c r="A370" s="15" t="s">
        <v>76</v>
      </c>
      <c r="B370" s="16" t="s">
        <v>226</v>
      </c>
      <c r="C370" s="144">
        <v>43</v>
      </c>
      <c r="D370" s="17"/>
    </row>
    <row r="371" spans="1:4" s="62" customFormat="1" ht="15" customHeight="1">
      <c r="A371" s="15" t="s">
        <v>80</v>
      </c>
      <c r="B371" s="16" t="s">
        <v>226</v>
      </c>
      <c r="C371" s="144">
        <v>48</v>
      </c>
      <c r="D371" s="17"/>
    </row>
    <row r="372" spans="1:4" s="62" customFormat="1" ht="12" customHeight="1">
      <c r="A372" s="15" t="s">
        <v>79</v>
      </c>
      <c r="B372" s="16" t="s">
        <v>226</v>
      </c>
      <c r="C372" s="144">
        <v>52</v>
      </c>
      <c r="D372" s="17"/>
    </row>
    <row r="373" spans="1:4" s="62" customFormat="1" ht="15" customHeight="1">
      <c r="A373" s="15" t="s">
        <v>78</v>
      </c>
      <c r="B373" s="16" t="s">
        <v>226</v>
      </c>
      <c r="C373" s="144">
        <v>62</v>
      </c>
      <c r="D373" s="17"/>
    </row>
    <row r="374" spans="1:4" s="62" customFormat="1" ht="14.25" customHeight="1">
      <c r="A374" s="15" t="s">
        <v>77</v>
      </c>
      <c r="B374" s="16" t="s">
        <v>226</v>
      </c>
      <c r="C374" s="144">
        <v>77</v>
      </c>
      <c r="D374" s="17"/>
    </row>
    <row r="375" spans="1:4" s="62" customFormat="1" ht="15.75" customHeight="1">
      <c r="A375" s="85" t="s">
        <v>250</v>
      </c>
      <c r="B375" s="104"/>
      <c r="C375" s="164"/>
      <c r="D375" s="104"/>
    </row>
    <row r="376" spans="1:4" s="62" customFormat="1" ht="15.75" customHeight="1">
      <c r="A376" s="15" t="s">
        <v>251</v>
      </c>
      <c r="B376" s="16" t="s">
        <v>226</v>
      </c>
      <c r="C376" s="95">
        <v>37.18</v>
      </c>
      <c r="D376" s="17"/>
    </row>
    <row r="377" spans="1:4" s="62" customFormat="1" ht="14.25" customHeight="1">
      <c r="A377" s="15" t="s">
        <v>252</v>
      </c>
      <c r="B377" s="16" t="s">
        <v>226</v>
      </c>
      <c r="C377" s="95">
        <v>53.76</v>
      </c>
      <c r="D377" s="17"/>
    </row>
    <row r="378" spans="1:4" s="62" customFormat="1" ht="15" customHeight="1">
      <c r="A378" s="15" t="s">
        <v>253</v>
      </c>
      <c r="B378" s="16" t="s">
        <v>226</v>
      </c>
      <c r="C378" s="95">
        <v>36.05</v>
      </c>
      <c r="D378" s="17"/>
    </row>
    <row r="379" spans="1:4" s="62" customFormat="1" ht="13.5" customHeight="1">
      <c r="A379" s="15" t="s">
        <v>254</v>
      </c>
      <c r="B379" s="16" t="s">
        <v>226</v>
      </c>
      <c r="C379" s="95">
        <v>34.72</v>
      </c>
      <c r="D379" s="17"/>
    </row>
    <row r="380" spans="1:4" s="62" customFormat="1" ht="13.5" customHeight="1">
      <c r="A380" s="15" t="s">
        <v>255</v>
      </c>
      <c r="B380" s="16" t="s">
        <v>226</v>
      </c>
      <c r="C380" s="144">
        <v>41.86</v>
      </c>
      <c r="D380" s="17"/>
    </row>
    <row r="381" spans="1:4" s="62" customFormat="1" ht="14.25" customHeight="1">
      <c r="A381" s="15" t="s">
        <v>256</v>
      </c>
      <c r="B381" s="16" t="s">
        <v>226</v>
      </c>
      <c r="C381" s="95">
        <v>32.64</v>
      </c>
      <c r="D381" s="17"/>
    </row>
    <row r="382" spans="1:4" s="62" customFormat="1" ht="12.75" customHeight="1">
      <c r="A382" s="15" t="s">
        <v>257</v>
      </c>
      <c r="B382" s="16" t="s">
        <v>226</v>
      </c>
      <c r="C382" s="95">
        <v>36.4</v>
      </c>
      <c r="D382" s="17"/>
    </row>
    <row r="383" spans="1:4" s="62" customFormat="1" ht="15.75" customHeight="1">
      <c r="A383" s="15" t="s">
        <v>258</v>
      </c>
      <c r="B383" s="16" t="s">
        <v>226</v>
      </c>
      <c r="C383" s="95">
        <v>45.48</v>
      </c>
      <c r="D383" s="17"/>
    </row>
    <row r="384" spans="1:4" s="62" customFormat="1" ht="14.25" customHeight="1">
      <c r="A384" s="15" t="s">
        <v>259</v>
      </c>
      <c r="B384" s="16" t="s">
        <v>226</v>
      </c>
      <c r="C384" s="95">
        <v>49.79</v>
      </c>
      <c r="D384" s="17"/>
    </row>
    <row r="385" spans="1:4" s="62" customFormat="1" ht="13.5" customHeight="1">
      <c r="A385" s="15" t="s">
        <v>260</v>
      </c>
      <c r="B385" s="16" t="s">
        <v>226</v>
      </c>
      <c r="C385" s="95">
        <v>27.51</v>
      </c>
      <c r="D385" s="17"/>
    </row>
    <row r="386" spans="1:4" s="62" customFormat="1" ht="17.25" customHeight="1">
      <c r="A386" s="85" t="s">
        <v>261</v>
      </c>
      <c r="B386" s="86"/>
      <c r="C386" s="163"/>
      <c r="D386" s="86"/>
    </row>
    <row r="387" spans="1:4" s="62" customFormat="1" ht="17.25" customHeight="1">
      <c r="A387" s="15" t="s">
        <v>262</v>
      </c>
      <c r="B387" s="16" t="s">
        <v>226</v>
      </c>
      <c r="C387" s="95">
        <v>37.48</v>
      </c>
      <c r="D387" s="17"/>
    </row>
    <row r="388" spans="1:4" s="62" customFormat="1" ht="13.5" customHeight="1">
      <c r="A388" s="15" t="s">
        <v>263</v>
      </c>
      <c r="B388" s="16" t="s">
        <v>226</v>
      </c>
      <c r="C388" s="158">
        <v>53.76</v>
      </c>
      <c r="D388" s="17"/>
    </row>
    <row r="389" spans="1:4" s="62" customFormat="1" ht="12.75" customHeight="1">
      <c r="A389" s="15" t="s">
        <v>264</v>
      </c>
      <c r="B389" s="16" t="s">
        <v>226</v>
      </c>
      <c r="C389" s="95">
        <v>36.05</v>
      </c>
      <c r="D389" s="17"/>
    </row>
    <row r="390" spans="1:4" s="62" customFormat="1" ht="13.5" customHeight="1">
      <c r="A390" s="15" t="s">
        <v>265</v>
      </c>
      <c r="B390" s="16" t="s">
        <v>226</v>
      </c>
      <c r="C390" s="95">
        <v>34.72</v>
      </c>
      <c r="D390" s="17"/>
    </row>
    <row r="391" spans="1:4" s="62" customFormat="1" ht="12" customHeight="1">
      <c r="A391" s="15" t="s">
        <v>266</v>
      </c>
      <c r="B391" s="16" t="s">
        <v>226</v>
      </c>
      <c r="C391" s="95">
        <v>37.5</v>
      </c>
      <c r="D391" s="17"/>
    </row>
    <row r="392" spans="1:4" s="62" customFormat="1" ht="14.25" customHeight="1">
      <c r="A392" s="15" t="s">
        <v>267</v>
      </c>
      <c r="B392" s="16" t="s">
        <v>226</v>
      </c>
      <c r="C392" s="95">
        <v>37.5</v>
      </c>
      <c r="D392" s="17"/>
    </row>
    <row r="393" s="65" customFormat="1" ht="15" customHeight="1">
      <c r="C393" s="156"/>
    </row>
    <row r="394" spans="1:3" s="65" customFormat="1" ht="15" customHeight="1">
      <c r="A394" s="65" t="s">
        <v>403</v>
      </c>
      <c r="C394" s="156"/>
    </row>
    <row r="395" spans="1:3" s="65" customFormat="1" ht="15" customHeight="1">
      <c r="A395" s="65" t="s">
        <v>404</v>
      </c>
      <c r="C395" s="156"/>
    </row>
    <row r="396" spans="1:4" ht="15" customHeight="1">
      <c r="A396" s="18"/>
      <c r="B396" s="18"/>
      <c r="C396" s="156"/>
      <c r="D396" s="18"/>
    </row>
    <row r="397" spans="1:4" ht="15" customHeight="1">
      <c r="A397" s="18"/>
      <c r="B397" s="18"/>
      <c r="C397" s="156"/>
      <c r="D397" s="18"/>
    </row>
    <row r="398" spans="1:4" ht="15" customHeight="1">
      <c r="A398" s="18"/>
      <c r="B398" s="18"/>
      <c r="C398" s="156"/>
      <c r="D398" s="18"/>
    </row>
    <row r="399" spans="1:4" ht="15" customHeight="1">
      <c r="A399" s="18"/>
      <c r="B399" s="18"/>
      <c r="C399" s="156"/>
      <c r="D399" s="18"/>
    </row>
    <row r="400" spans="1:4" ht="15" customHeight="1">
      <c r="A400" s="18"/>
      <c r="B400" s="18"/>
      <c r="C400" s="156"/>
      <c r="D400" s="18"/>
    </row>
    <row r="401" spans="1:4" ht="15" customHeight="1">
      <c r="A401" s="18"/>
      <c r="B401" s="18"/>
      <c r="C401" s="156"/>
      <c r="D401" s="18"/>
    </row>
    <row r="402" spans="1:4" ht="15" customHeight="1">
      <c r="A402" s="18"/>
      <c r="B402" s="18"/>
      <c r="C402" s="156"/>
      <c r="D402" s="18"/>
    </row>
    <row r="403" spans="1:4" ht="15" customHeight="1">
      <c r="A403" s="18"/>
      <c r="B403" s="18"/>
      <c r="C403" s="156"/>
      <c r="D403" s="18"/>
    </row>
    <row r="404" spans="1:4" ht="15" customHeight="1">
      <c r="A404" s="18"/>
      <c r="B404" s="18"/>
      <c r="C404" s="156"/>
      <c r="D404" s="18"/>
    </row>
    <row r="405" spans="1:4" ht="15" customHeight="1">
      <c r="A405" s="18"/>
      <c r="B405" s="18"/>
      <c r="C405" s="156"/>
      <c r="D405" s="18"/>
    </row>
    <row r="406" spans="1:4" ht="15" customHeight="1">
      <c r="A406" s="18"/>
      <c r="B406" s="18"/>
      <c r="C406" s="156"/>
      <c r="D406" s="18"/>
    </row>
    <row r="407" spans="1:4" ht="15" customHeight="1">
      <c r="A407" s="18"/>
      <c r="B407" s="18"/>
      <c r="C407" s="156"/>
      <c r="D407" s="18"/>
    </row>
    <row r="408" spans="1:4" ht="15" customHeight="1">
      <c r="A408" s="18"/>
      <c r="B408" s="18"/>
      <c r="C408" s="156"/>
      <c r="D408" s="18"/>
    </row>
    <row r="409" spans="1:4" ht="15" customHeight="1">
      <c r="A409" s="18"/>
      <c r="B409" s="18"/>
      <c r="C409" s="156"/>
      <c r="D409" s="18"/>
    </row>
    <row r="410" spans="1:4" ht="15" customHeight="1">
      <c r="A410" s="18"/>
      <c r="B410" s="18"/>
      <c r="C410" s="156"/>
      <c r="D410" s="18"/>
    </row>
    <row r="411" spans="1:4" ht="15" customHeight="1">
      <c r="A411" s="18"/>
      <c r="B411" s="18"/>
      <c r="C411" s="156"/>
      <c r="D411" s="18"/>
    </row>
    <row r="412" spans="1:4" ht="15" customHeight="1">
      <c r="A412" s="18"/>
      <c r="B412" s="18"/>
      <c r="C412" s="156"/>
      <c r="D412" s="18"/>
    </row>
    <row r="413" spans="1:4" ht="15" customHeight="1">
      <c r="A413" s="18"/>
      <c r="B413" s="18"/>
      <c r="C413" s="156"/>
      <c r="D413" s="18"/>
    </row>
    <row r="414" spans="1:4" ht="15" customHeight="1">
      <c r="A414" s="18"/>
      <c r="B414" s="18"/>
      <c r="C414" s="156"/>
      <c r="D414" s="18"/>
    </row>
    <row r="415" spans="1:4" ht="15" customHeight="1">
      <c r="A415" s="18"/>
      <c r="B415" s="18"/>
      <c r="C415" s="156"/>
      <c r="D415" s="18"/>
    </row>
    <row r="416" spans="1:4" ht="15" customHeight="1">
      <c r="A416" s="18"/>
      <c r="B416" s="18"/>
      <c r="C416" s="156"/>
      <c r="D416" s="18"/>
    </row>
    <row r="417" spans="1:4" ht="15" customHeight="1">
      <c r="A417" s="18"/>
      <c r="B417" s="18"/>
      <c r="C417" s="156"/>
      <c r="D417" s="18"/>
    </row>
    <row r="418" spans="1:4" ht="15" customHeight="1">
      <c r="A418" s="18"/>
      <c r="B418" s="18"/>
      <c r="C418" s="156"/>
      <c r="D418" s="18"/>
    </row>
    <row r="419" spans="1:4" ht="15" customHeight="1">
      <c r="A419" s="18"/>
      <c r="B419" s="18"/>
      <c r="C419" s="156"/>
      <c r="D419" s="18"/>
    </row>
    <row r="420" spans="1:4" ht="15" customHeight="1">
      <c r="A420" s="18"/>
      <c r="B420" s="18"/>
      <c r="C420" s="156"/>
      <c r="D420" s="18"/>
    </row>
    <row r="421" spans="1:4" ht="15" customHeight="1">
      <c r="A421" s="18"/>
      <c r="B421" s="18"/>
      <c r="C421" s="156"/>
      <c r="D421" s="18"/>
    </row>
    <row r="422" spans="1:4" ht="15" customHeight="1">
      <c r="A422" s="18"/>
      <c r="B422" s="18"/>
      <c r="C422" s="156"/>
      <c r="D422" s="18"/>
    </row>
    <row r="423" spans="1:4" ht="15" customHeight="1">
      <c r="A423" s="18"/>
      <c r="B423" s="18"/>
      <c r="C423" s="156"/>
      <c r="D423" s="18"/>
    </row>
    <row r="424" spans="1:4" ht="15" customHeight="1">
      <c r="A424" s="18"/>
      <c r="B424" s="18"/>
      <c r="C424" s="156"/>
      <c r="D424" s="18"/>
    </row>
    <row r="425" spans="1:4" ht="15" customHeight="1">
      <c r="A425" s="18"/>
      <c r="B425" s="18"/>
      <c r="C425" s="156"/>
      <c r="D425" s="18"/>
    </row>
    <row r="426" spans="1:4" ht="15" customHeight="1">
      <c r="A426" s="18"/>
      <c r="B426" s="18"/>
      <c r="C426" s="156"/>
      <c r="D426" s="18"/>
    </row>
    <row r="427" spans="1:4" ht="15" customHeight="1">
      <c r="A427" s="18"/>
      <c r="B427" s="18"/>
      <c r="C427" s="156"/>
      <c r="D427" s="18"/>
    </row>
    <row r="428" spans="1:4" ht="15" customHeight="1">
      <c r="A428" s="18"/>
      <c r="B428" s="18"/>
      <c r="C428" s="156"/>
      <c r="D428" s="18"/>
    </row>
    <row r="429" spans="1:4" ht="15" customHeight="1">
      <c r="A429" s="18"/>
      <c r="B429" s="18"/>
      <c r="C429" s="156"/>
      <c r="D429" s="18"/>
    </row>
    <row r="430" spans="1:4" ht="15" customHeight="1">
      <c r="A430" s="18"/>
      <c r="B430" s="18"/>
      <c r="C430" s="156"/>
      <c r="D430" s="18"/>
    </row>
    <row r="431" spans="1:4" ht="15" customHeight="1">
      <c r="A431" s="18"/>
      <c r="B431" s="18"/>
      <c r="C431" s="156"/>
      <c r="D431" s="18"/>
    </row>
    <row r="432" spans="1:4" ht="15" customHeight="1">
      <c r="A432" s="18"/>
      <c r="B432" s="18"/>
      <c r="C432" s="156"/>
      <c r="D432" s="18"/>
    </row>
    <row r="433" spans="1:4" ht="15" customHeight="1">
      <c r="A433" s="18"/>
      <c r="B433" s="18"/>
      <c r="C433" s="156"/>
      <c r="D433" s="18"/>
    </row>
    <row r="434" spans="1:4" ht="15" customHeight="1">
      <c r="A434" s="18"/>
      <c r="B434" s="18"/>
      <c r="C434" s="156"/>
      <c r="D434" s="18"/>
    </row>
    <row r="435" spans="1:4" ht="15" customHeight="1">
      <c r="A435" s="18"/>
      <c r="B435" s="18"/>
      <c r="C435" s="156"/>
      <c r="D435" s="18"/>
    </row>
    <row r="436" spans="1:4" ht="15" customHeight="1">
      <c r="A436" s="18"/>
      <c r="B436" s="18"/>
      <c r="C436" s="156"/>
      <c r="D436" s="18"/>
    </row>
    <row r="437" spans="1:4" ht="15" customHeight="1">
      <c r="A437" s="18"/>
      <c r="B437" s="18"/>
      <c r="C437" s="156"/>
      <c r="D437" s="18"/>
    </row>
    <row r="438" spans="1:4" ht="15" customHeight="1">
      <c r="A438" s="18"/>
      <c r="B438" s="18"/>
      <c r="C438" s="156"/>
      <c r="D438" s="18"/>
    </row>
    <row r="439" spans="1:4" ht="15" customHeight="1">
      <c r="A439" s="18"/>
      <c r="B439" s="18"/>
      <c r="C439" s="156"/>
      <c r="D439" s="18"/>
    </row>
    <row r="440" spans="1:4" ht="15" customHeight="1">
      <c r="A440" s="18"/>
      <c r="B440" s="18"/>
      <c r="C440" s="156"/>
      <c r="D440" s="18"/>
    </row>
    <row r="441" spans="1:4" ht="15" customHeight="1">
      <c r="A441" s="18"/>
      <c r="B441" s="18"/>
      <c r="C441" s="156"/>
      <c r="D441" s="18"/>
    </row>
    <row r="442" spans="1:4" ht="15" customHeight="1">
      <c r="A442" s="18"/>
      <c r="B442" s="18"/>
      <c r="C442" s="156"/>
      <c r="D442" s="18"/>
    </row>
    <row r="443" spans="1:4" ht="15" customHeight="1">
      <c r="A443" s="18"/>
      <c r="B443" s="18"/>
      <c r="C443" s="156"/>
      <c r="D443" s="18"/>
    </row>
    <row r="444" spans="1:4" ht="15" customHeight="1">
      <c r="A444" s="18"/>
      <c r="B444" s="18"/>
      <c r="C444" s="156"/>
      <c r="D444" s="18"/>
    </row>
    <row r="445" spans="1:4" ht="15" customHeight="1">
      <c r="A445" s="18"/>
      <c r="B445" s="18"/>
      <c r="C445" s="156"/>
      <c r="D445" s="18"/>
    </row>
    <row r="446" spans="1:4" ht="15" customHeight="1">
      <c r="A446" s="18"/>
      <c r="B446" s="18"/>
      <c r="C446" s="156"/>
      <c r="D446" s="18"/>
    </row>
    <row r="447" spans="1:4" ht="15" customHeight="1">
      <c r="A447" s="18"/>
      <c r="B447" s="18"/>
      <c r="C447" s="156"/>
      <c r="D447" s="18"/>
    </row>
    <row r="448" spans="1:4" ht="15" customHeight="1">
      <c r="A448" s="18"/>
      <c r="B448" s="18"/>
      <c r="C448" s="156"/>
      <c r="D448" s="18"/>
    </row>
    <row r="449" spans="1:4" ht="15" customHeight="1">
      <c r="A449" s="18"/>
      <c r="B449" s="18"/>
      <c r="C449" s="156"/>
      <c r="D449" s="18"/>
    </row>
    <row r="450" spans="1:4" ht="15" customHeight="1">
      <c r="A450" s="18"/>
      <c r="B450" s="18"/>
      <c r="C450" s="156"/>
      <c r="D450" s="18"/>
    </row>
    <row r="451" spans="1:4" ht="15" customHeight="1">
      <c r="A451" s="18"/>
      <c r="B451" s="18"/>
      <c r="C451" s="156"/>
      <c r="D451" s="18"/>
    </row>
    <row r="452" spans="1:4" ht="15" customHeight="1">
      <c r="A452" s="18"/>
      <c r="B452" s="18"/>
      <c r="C452" s="156"/>
      <c r="D452" s="18"/>
    </row>
    <row r="453" spans="1:4" ht="15" customHeight="1">
      <c r="A453" s="18"/>
      <c r="B453" s="18"/>
      <c r="C453" s="156"/>
      <c r="D453" s="18"/>
    </row>
    <row r="454" spans="1:4" ht="15" customHeight="1">
      <c r="A454" s="18"/>
      <c r="B454" s="18"/>
      <c r="C454" s="156"/>
      <c r="D454" s="18"/>
    </row>
    <row r="455" spans="1:4" ht="15" customHeight="1">
      <c r="A455" s="18"/>
      <c r="B455" s="18"/>
      <c r="C455" s="156"/>
      <c r="D455" s="18"/>
    </row>
    <row r="456" spans="1:4" ht="15" customHeight="1">
      <c r="A456" s="18"/>
      <c r="B456" s="18"/>
      <c r="C456" s="156"/>
      <c r="D456" s="18"/>
    </row>
    <row r="457" spans="1:4" ht="15" customHeight="1">
      <c r="A457" s="18"/>
      <c r="B457" s="18"/>
      <c r="C457" s="156"/>
      <c r="D457" s="18"/>
    </row>
    <row r="458" spans="1:4" ht="15" customHeight="1">
      <c r="A458" s="18"/>
      <c r="B458" s="18"/>
      <c r="C458" s="156"/>
      <c r="D458" s="18"/>
    </row>
    <row r="459" spans="1:4" ht="15" customHeight="1">
      <c r="A459" s="18"/>
      <c r="B459" s="18"/>
      <c r="C459" s="156"/>
      <c r="D459" s="18"/>
    </row>
    <row r="460" spans="1:4" ht="15" customHeight="1">
      <c r="A460" s="18"/>
      <c r="B460" s="18"/>
      <c r="C460" s="156"/>
      <c r="D460" s="18"/>
    </row>
    <row r="461" spans="1:4" ht="15" customHeight="1">
      <c r="A461" s="18"/>
      <c r="B461" s="18"/>
      <c r="C461" s="156"/>
      <c r="D461" s="18"/>
    </row>
    <row r="462" spans="1:4" ht="15" customHeight="1">
      <c r="A462" s="18"/>
      <c r="B462" s="18"/>
      <c r="C462" s="156"/>
      <c r="D462" s="18"/>
    </row>
    <row r="463" spans="1:4" ht="15" customHeight="1">
      <c r="A463" s="18"/>
      <c r="B463" s="18"/>
      <c r="C463" s="156"/>
      <c r="D463" s="18"/>
    </row>
    <row r="464" spans="1:4" ht="15" customHeight="1">
      <c r="A464" s="18"/>
      <c r="B464" s="18"/>
      <c r="C464" s="156"/>
      <c r="D464" s="18"/>
    </row>
    <row r="465" spans="1:4" ht="15" customHeight="1">
      <c r="A465" s="18"/>
      <c r="B465" s="18"/>
      <c r="C465" s="156"/>
      <c r="D465" s="18"/>
    </row>
    <row r="466" spans="1:4" ht="15" customHeight="1">
      <c r="A466" s="18"/>
      <c r="B466" s="18"/>
      <c r="C466" s="156"/>
      <c r="D466" s="18"/>
    </row>
    <row r="467" spans="1:4" ht="15" customHeight="1">
      <c r="A467" s="18"/>
      <c r="B467" s="18"/>
      <c r="C467" s="156"/>
      <c r="D467" s="18"/>
    </row>
    <row r="468" spans="1:4" ht="15" customHeight="1">
      <c r="A468" s="18"/>
      <c r="B468" s="18"/>
      <c r="C468" s="156"/>
      <c r="D468" s="18"/>
    </row>
    <row r="469" spans="1:4" ht="15" customHeight="1">
      <c r="A469" s="18"/>
      <c r="B469" s="18"/>
      <c r="C469" s="156"/>
      <c r="D469" s="18"/>
    </row>
    <row r="470" spans="1:4" ht="15" customHeight="1">
      <c r="A470" s="18"/>
      <c r="B470" s="18"/>
      <c r="C470" s="156"/>
      <c r="D470" s="18"/>
    </row>
    <row r="471" spans="1:4" ht="15" customHeight="1">
      <c r="A471" s="18"/>
      <c r="B471" s="18"/>
      <c r="C471" s="156"/>
      <c r="D471" s="18"/>
    </row>
    <row r="472" spans="1:4" ht="15" customHeight="1">
      <c r="A472" s="18"/>
      <c r="B472" s="18"/>
      <c r="C472" s="156"/>
      <c r="D472" s="18"/>
    </row>
    <row r="473" spans="1:4" ht="15" customHeight="1">
      <c r="A473" s="18"/>
      <c r="B473" s="18"/>
      <c r="C473" s="156"/>
      <c r="D473" s="18"/>
    </row>
    <row r="474" spans="1:4" ht="15" customHeight="1">
      <c r="A474" s="18"/>
      <c r="B474" s="18"/>
      <c r="C474" s="156"/>
      <c r="D474" s="18"/>
    </row>
    <row r="475" spans="1:4" ht="15" customHeight="1">
      <c r="A475" s="18"/>
      <c r="B475" s="18"/>
      <c r="C475" s="156"/>
      <c r="D475" s="18"/>
    </row>
    <row r="476" spans="1:4" ht="15" customHeight="1">
      <c r="A476" s="18"/>
      <c r="B476" s="18"/>
      <c r="C476" s="156"/>
      <c r="D476" s="18"/>
    </row>
    <row r="477" spans="1:4" ht="15" customHeight="1">
      <c r="A477" s="18"/>
      <c r="B477" s="18"/>
      <c r="C477" s="156"/>
      <c r="D477" s="18"/>
    </row>
    <row r="478" spans="1:4" ht="15" customHeight="1">
      <c r="A478" s="18"/>
      <c r="B478" s="18"/>
      <c r="C478" s="156"/>
      <c r="D478" s="18"/>
    </row>
    <row r="479" spans="1:4" ht="15" customHeight="1">
      <c r="A479" s="18"/>
      <c r="B479" s="18"/>
      <c r="C479" s="156"/>
      <c r="D479" s="18"/>
    </row>
    <row r="480" spans="1:4" ht="15" customHeight="1">
      <c r="A480" s="18"/>
      <c r="B480" s="18"/>
      <c r="C480" s="156"/>
      <c r="D480" s="18"/>
    </row>
    <row r="481" spans="1:4" ht="15" customHeight="1">
      <c r="A481" s="18"/>
      <c r="B481" s="18"/>
      <c r="C481" s="156"/>
      <c r="D481" s="18"/>
    </row>
    <row r="482" spans="1:4" ht="15" customHeight="1">
      <c r="A482" s="18"/>
      <c r="B482" s="18"/>
      <c r="C482" s="156"/>
      <c r="D482" s="18"/>
    </row>
    <row r="483" spans="1:4" ht="15" customHeight="1">
      <c r="A483" s="18"/>
      <c r="B483" s="18"/>
      <c r="C483" s="156"/>
      <c r="D483" s="18"/>
    </row>
    <row r="484" spans="1:4" ht="15" customHeight="1">
      <c r="A484" s="18"/>
      <c r="B484" s="18"/>
      <c r="C484" s="156"/>
      <c r="D484" s="18"/>
    </row>
    <row r="485" spans="1:4" ht="15" customHeight="1">
      <c r="A485" s="18"/>
      <c r="B485" s="18"/>
      <c r="C485" s="156"/>
      <c r="D485" s="18"/>
    </row>
    <row r="486" spans="1:4" ht="15" customHeight="1">
      <c r="A486" s="18"/>
      <c r="B486" s="18"/>
      <c r="C486" s="156"/>
      <c r="D486" s="18"/>
    </row>
    <row r="487" spans="1:4" ht="15" customHeight="1">
      <c r="A487" s="18"/>
      <c r="B487" s="18"/>
      <c r="C487" s="156"/>
      <c r="D487" s="18"/>
    </row>
    <row r="488" spans="1:4" ht="15" customHeight="1">
      <c r="A488" s="18"/>
      <c r="B488" s="18"/>
      <c r="C488" s="156"/>
      <c r="D488" s="18"/>
    </row>
    <row r="489" spans="1:4" ht="15" customHeight="1">
      <c r="A489" s="18"/>
      <c r="B489" s="18"/>
      <c r="C489" s="156"/>
      <c r="D489" s="18"/>
    </row>
    <row r="490" spans="1:4" ht="15" customHeight="1">
      <c r="A490" s="18"/>
      <c r="B490" s="18"/>
      <c r="C490" s="156"/>
      <c r="D490" s="18"/>
    </row>
    <row r="491" spans="1:4" ht="15" customHeight="1">
      <c r="A491" s="18"/>
      <c r="B491" s="18"/>
      <c r="C491" s="156"/>
      <c r="D491" s="18"/>
    </row>
    <row r="492" spans="1:4" ht="15" customHeight="1">
      <c r="A492" s="18"/>
      <c r="B492" s="18"/>
      <c r="C492" s="156"/>
      <c r="D492" s="18"/>
    </row>
    <row r="493" spans="1:4" ht="15" customHeight="1">
      <c r="A493" s="18"/>
      <c r="B493" s="18"/>
      <c r="C493" s="156"/>
      <c r="D493" s="18"/>
    </row>
    <row r="494" spans="1:4" ht="15" customHeight="1">
      <c r="A494" s="18"/>
      <c r="B494" s="18"/>
      <c r="C494" s="156"/>
      <c r="D494" s="18"/>
    </row>
    <row r="495" spans="1:4" ht="15" customHeight="1">
      <c r="A495" s="18"/>
      <c r="B495" s="18"/>
      <c r="C495" s="156"/>
      <c r="D495" s="18"/>
    </row>
    <row r="496" spans="1:4" ht="15" customHeight="1">
      <c r="A496" s="18"/>
      <c r="B496" s="18"/>
      <c r="C496" s="156"/>
      <c r="D496" s="18"/>
    </row>
    <row r="497" spans="1:4" ht="15" customHeight="1">
      <c r="A497" s="18"/>
      <c r="B497" s="18"/>
      <c r="C497" s="156"/>
      <c r="D497" s="18"/>
    </row>
    <row r="498" spans="1:4" ht="15" customHeight="1">
      <c r="A498" s="18"/>
      <c r="B498" s="18"/>
      <c r="C498" s="156"/>
      <c r="D498" s="18"/>
    </row>
    <row r="499" spans="1:4" ht="15" customHeight="1">
      <c r="A499" s="18"/>
      <c r="B499" s="18"/>
      <c r="C499" s="156"/>
      <c r="D499" s="18"/>
    </row>
    <row r="500" spans="1:4" ht="15" customHeight="1">
      <c r="A500" s="18"/>
      <c r="B500" s="18"/>
      <c r="C500" s="156"/>
      <c r="D500" s="18"/>
    </row>
    <row r="501" spans="1:4" ht="15" customHeight="1">
      <c r="A501" s="18"/>
      <c r="B501" s="18"/>
      <c r="C501" s="156"/>
      <c r="D501" s="18"/>
    </row>
    <row r="502" spans="1:4" ht="15" customHeight="1">
      <c r="A502" s="18"/>
      <c r="B502" s="18"/>
      <c r="C502" s="156"/>
      <c r="D502" s="18"/>
    </row>
    <row r="503" spans="1:4" ht="15" customHeight="1">
      <c r="A503" s="18"/>
      <c r="B503" s="18"/>
      <c r="C503" s="156"/>
      <c r="D503" s="18"/>
    </row>
    <row r="504" spans="1:4" ht="15" customHeight="1">
      <c r="A504" s="18"/>
      <c r="B504" s="18"/>
      <c r="C504" s="156"/>
      <c r="D504" s="18"/>
    </row>
    <row r="505" spans="1:4" ht="15" customHeight="1">
      <c r="A505" s="18"/>
      <c r="B505" s="18"/>
      <c r="C505" s="156"/>
      <c r="D505" s="18"/>
    </row>
    <row r="506" spans="1:4" ht="15" customHeight="1">
      <c r="A506" s="18"/>
      <c r="B506" s="18"/>
      <c r="C506" s="156"/>
      <c r="D506" s="18"/>
    </row>
    <row r="507" spans="1:4" ht="15" customHeight="1">
      <c r="A507" s="18"/>
      <c r="B507" s="18"/>
      <c r="C507" s="156"/>
      <c r="D507" s="18"/>
    </row>
    <row r="508" spans="1:4" ht="15" customHeight="1">
      <c r="A508" s="18"/>
      <c r="B508" s="18"/>
      <c r="C508" s="156"/>
      <c r="D508" s="18"/>
    </row>
    <row r="509" spans="1:4" ht="15" customHeight="1">
      <c r="A509" s="18"/>
      <c r="B509" s="18"/>
      <c r="C509" s="156"/>
      <c r="D509" s="18"/>
    </row>
    <row r="510" spans="1:4" ht="15" customHeight="1">
      <c r="A510" s="18"/>
      <c r="B510" s="18"/>
      <c r="C510" s="156"/>
      <c r="D510" s="18"/>
    </row>
    <row r="511" spans="1:4" ht="15" customHeight="1">
      <c r="A511" s="18"/>
      <c r="B511" s="18"/>
      <c r="C511" s="156"/>
      <c r="D511" s="18"/>
    </row>
    <row r="512" spans="1:4" ht="15" customHeight="1">
      <c r="A512" s="18"/>
      <c r="B512" s="18"/>
      <c r="C512" s="156"/>
      <c r="D512" s="18"/>
    </row>
    <row r="513" spans="1:4" ht="15" customHeight="1">
      <c r="A513" s="18"/>
      <c r="B513" s="18"/>
      <c r="C513" s="156"/>
      <c r="D513" s="18"/>
    </row>
    <row r="514" spans="1:4" ht="15" customHeight="1">
      <c r="A514" s="18"/>
      <c r="B514" s="18"/>
      <c r="C514" s="156"/>
      <c r="D514" s="18"/>
    </row>
    <row r="515" spans="1:4" ht="15" customHeight="1">
      <c r="A515" s="18"/>
      <c r="B515" s="18"/>
      <c r="C515" s="156"/>
      <c r="D515" s="18"/>
    </row>
    <row r="516" spans="1:4" ht="15" customHeight="1">
      <c r="A516" s="18"/>
      <c r="B516" s="18"/>
      <c r="C516" s="156"/>
      <c r="D516" s="18"/>
    </row>
    <row r="517" spans="1:4" ht="15" customHeight="1">
      <c r="A517" s="18"/>
      <c r="B517" s="18"/>
      <c r="C517" s="156"/>
      <c r="D517" s="18"/>
    </row>
    <row r="518" spans="1:4" ht="15" customHeight="1">
      <c r="A518" s="18"/>
      <c r="B518" s="18"/>
      <c r="C518" s="156"/>
      <c r="D518" s="18"/>
    </row>
    <row r="519" spans="1:4" ht="15" customHeight="1">
      <c r="A519" s="18"/>
      <c r="B519" s="18"/>
      <c r="C519" s="156"/>
      <c r="D519" s="18"/>
    </row>
    <row r="520" spans="1:4" ht="15" customHeight="1">
      <c r="A520" s="18"/>
      <c r="B520" s="18"/>
      <c r="C520" s="156"/>
      <c r="D520" s="18"/>
    </row>
    <row r="521" spans="1:4" ht="15" customHeight="1">
      <c r="A521" s="18"/>
      <c r="B521" s="18"/>
      <c r="C521" s="156"/>
      <c r="D521" s="18"/>
    </row>
    <row r="522" spans="1:4" ht="15" customHeight="1">
      <c r="A522" s="18"/>
      <c r="B522" s="18"/>
      <c r="C522" s="156"/>
      <c r="D522" s="18"/>
    </row>
    <row r="523" spans="1:4" ht="15" customHeight="1">
      <c r="A523" s="18"/>
      <c r="B523" s="18"/>
      <c r="C523" s="156"/>
      <c r="D523" s="18"/>
    </row>
    <row r="524" spans="1:4" ht="15" customHeight="1">
      <c r="A524" s="18"/>
      <c r="B524" s="18"/>
      <c r="C524" s="156"/>
      <c r="D524" s="18"/>
    </row>
    <row r="525" spans="1:4" ht="15" customHeight="1">
      <c r="A525" s="18"/>
      <c r="B525" s="18"/>
      <c r="C525" s="156"/>
      <c r="D525" s="18"/>
    </row>
    <row r="526" spans="1:4" ht="15" customHeight="1">
      <c r="A526" s="18"/>
      <c r="B526" s="18"/>
      <c r="C526" s="156"/>
      <c r="D526" s="18"/>
    </row>
    <row r="527" spans="1:4" ht="15" customHeight="1">
      <c r="A527" s="18"/>
      <c r="B527" s="18"/>
      <c r="C527" s="156"/>
      <c r="D527" s="18"/>
    </row>
    <row r="528" spans="1:4" ht="15" customHeight="1">
      <c r="A528" s="18"/>
      <c r="B528" s="18"/>
      <c r="C528" s="156"/>
      <c r="D528" s="18"/>
    </row>
    <row r="529" spans="1:4" ht="15" customHeight="1">
      <c r="A529" s="18"/>
      <c r="B529" s="18"/>
      <c r="C529" s="156"/>
      <c r="D529" s="18"/>
    </row>
    <row r="530" spans="1:4" ht="15" customHeight="1">
      <c r="A530" s="18"/>
      <c r="B530" s="18"/>
      <c r="C530" s="156"/>
      <c r="D530" s="18"/>
    </row>
    <row r="531" spans="1:4" ht="15" customHeight="1">
      <c r="A531" s="18"/>
      <c r="B531" s="18"/>
      <c r="C531" s="156"/>
      <c r="D531" s="18"/>
    </row>
    <row r="532" spans="1:4" ht="15" customHeight="1">
      <c r="A532" s="18"/>
      <c r="B532" s="18"/>
      <c r="C532" s="156"/>
      <c r="D532" s="18"/>
    </row>
    <row r="533" spans="1:4" ht="15" customHeight="1">
      <c r="A533" s="18"/>
      <c r="B533" s="18"/>
      <c r="C533" s="156"/>
      <c r="D533" s="18"/>
    </row>
    <row r="534" spans="1:4" ht="15" customHeight="1">
      <c r="A534" s="18"/>
      <c r="B534" s="18"/>
      <c r="C534" s="156"/>
      <c r="D534" s="18"/>
    </row>
    <row r="535" spans="1:4" ht="15" customHeight="1">
      <c r="A535" s="18"/>
      <c r="B535" s="18"/>
      <c r="C535" s="156"/>
      <c r="D535" s="18"/>
    </row>
    <row r="536" spans="1:4" ht="15" customHeight="1">
      <c r="A536" s="18"/>
      <c r="B536" s="18"/>
      <c r="C536" s="156"/>
      <c r="D536" s="18"/>
    </row>
    <row r="537" spans="1:4" ht="15" customHeight="1">
      <c r="A537" s="18"/>
      <c r="B537" s="18"/>
      <c r="C537" s="156"/>
      <c r="D537" s="18"/>
    </row>
    <row r="538" spans="1:4" ht="15" customHeight="1">
      <c r="A538" s="18"/>
      <c r="B538" s="18"/>
      <c r="C538" s="156"/>
      <c r="D538" s="18"/>
    </row>
    <row r="539" spans="1:4" ht="15" customHeight="1">
      <c r="A539" s="18"/>
      <c r="B539" s="18"/>
      <c r="C539" s="156"/>
      <c r="D539" s="18"/>
    </row>
    <row r="540" spans="1:4" ht="15" customHeight="1">
      <c r="A540" s="18"/>
      <c r="B540" s="18"/>
      <c r="C540" s="156"/>
      <c r="D540" s="18"/>
    </row>
    <row r="541" spans="1:4" ht="15" customHeight="1">
      <c r="A541" s="18"/>
      <c r="B541" s="18"/>
      <c r="C541" s="156"/>
      <c r="D541" s="18"/>
    </row>
    <row r="542" spans="1:4" ht="15" customHeight="1">
      <c r="A542" s="18"/>
      <c r="B542" s="18"/>
      <c r="C542" s="156"/>
      <c r="D542" s="18"/>
    </row>
    <row r="543" spans="1:4" ht="15" customHeight="1">
      <c r="A543" s="18"/>
      <c r="B543" s="18"/>
      <c r="C543" s="156"/>
      <c r="D543" s="18"/>
    </row>
    <row r="544" spans="1:4" ht="15" customHeight="1">
      <c r="A544" s="18"/>
      <c r="B544" s="18"/>
      <c r="C544" s="156"/>
      <c r="D544" s="18"/>
    </row>
    <row r="545" spans="1:4" ht="15" customHeight="1">
      <c r="A545" s="18"/>
      <c r="B545" s="18"/>
      <c r="C545" s="156"/>
      <c r="D545" s="18"/>
    </row>
    <row r="546" spans="1:4" ht="15" customHeight="1">
      <c r="A546" s="18"/>
      <c r="B546" s="18"/>
      <c r="C546" s="156"/>
      <c r="D546" s="18"/>
    </row>
    <row r="547" spans="1:4" ht="15" customHeight="1">
      <c r="A547" s="18"/>
      <c r="B547" s="18"/>
      <c r="C547" s="156"/>
      <c r="D547" s="18"/>
    </row>
    <row r="548" spans="1:4" ht="15" customHeight="1">
      <c r="A548" s="18"/>
      <c r="B548" s="18"/>
      <c r="C548" s="156"/>
      <c r="D548" s="18"/>
    </row>
    <row r="549" spans="1:4" ht="15" customHeight="1">
      <c r="A549" s="18"/>
      <c r="B549" s="18"/>
      <c r="C549" s="156"/>
      <c r="D549" s="18"/>
    </row>
    <row r="550" spans="1:4" ht="15" customHeight="1">
      <c r="A550" s="18"/>
      <c r="B550" s="18"/>
      <c r="C550" s="156"/>
      <c r="D550" s="18"/>
    </row>
    <row r="551" spans="1:4" ht="15" customHeight="1">
      <c r="A551" s="18"/>
      <c r="B551" s="18"/>
      <c r="C551" s="156"/>
      <c r="D551" s="18"/>
    </row>
    <row r="552" spans="1:4" ht="15" customHeight="1">
      <c r="A552" s="18"/>
      <c r="B552" s="18"/>
      <c r="C552" s="156"/>
      <c r="D552" s="18"/>
    </row>
    <row r="553" spans="1:4" ht="15" customHeight="1">
      <c r="A553" s="18"/>
      <c r="B553" s="18"/>
      <c r="C553" s="156"/>
      <c r="D553" s="18"/>
    </row>
    <row r="554" spans="1:4" ht="15" customHeight="1">
      <c r="A554" s="18"/>
      <c r="B554" s="18"/>
      <c r="C554" s="156"/>
      <c r="D554" s="18"/>
    </row>
    <row r="555" spans="1:4" ht="15" customHeight="1">
      <c r="A555" s="18"/>
      <c r="B555" s="18"/>
      <c r="C555" s="156"/>
      <c r="D555" s="18"/>
    </row>
    <row r="556" spans="1:4" ht="15" customHeight="1">
      <c r="A556" s="18"/>
      <c r="B556" s="18"/>
      <c r="C556" s="156"/>
      <c r="D556" s="18"/>
    </row>
    <row r="557" spans="1:4" ht="15" customHeight="1">
      <c r="A557" s="18"/>
      <c r="B557" s="18"/>
      <c r="C557" s="156"/>
      <c r="D557" s="18"/>
    </row>
    <row r="558" spans="1:4" ht="15" customHeight="1">
      <c r="A558" s="18"/>
      <c r="B558" s="18"/>
      <c r="C558" s="156"/>
      <c r="D558" s="18"/>
    </row>
    <row r="559" spans="1:4" ht="15" customHeight="1">
      <c r="A559" s="18"/>
      <c r="B559" s="18"/>
      <c r="C559" s="156"/>
      <c r="D559" s="18"/>
    </row>
    <row r="560" spans="1:4" ht="15" customHeight="1">
      <c r="A560" s="18"/>
      <c r="B560" s="18"/>
      <c r="C560" s="156"/>
      <c r="D560" s="18"/>
    </row>
    <row r="561" spans="1:4" ht="15" customHeight="1">
      <c r="A561" s="18"/>
      <c r="B561" s="18"/>
      <c r="C561" s="156"/>
      <c r="D561" s="18"/>
    </row>
    <row r="562" spans="1:4" ht="15" customHeight="1">
      <c r="A562" s="18"/>
      <c r="B562" s="18"/>
      <c r="C562" s="156"/>
      <c r="D562" s="18"/>
    </row>
    <row r="563" spans="1:4" ht="15" customHeight="1">
      <c r="A563" s="18"/>
      <c r="B563" s="18"/>
      <c r="C563" s="156"/>
      <c r="D563" s="18"/>
    </row>
    <row r="564" spans="1:4" ht="15" customHeight="1">
      <c r="A564" s="18"/>
      <c r="B564" s="18"/>
      <c r="C564" s="156"/>
      <c r="D564" s="18"/>
    </row>
    <row r="565" spans="1:4" ht="15" customHeight="1">
      <c r="A565" s="18"/>
      <c r="B565" s="18"/>
      <c r="C565" s="156"/>
      <c r="D565" s="18"/>
    </row>
    <row r="566" spans="1:4" ht="15" customHeight="1">
      <c r="A566" s="18"/>
      <c r="B566" s="18"/>
      <c r="C566" s="156"/>
      <c r="D566" s="18"/>
    </row>
    <row r="567" spans="1:4" ht="15" customHeight="1">
      <c r="A567" s="18"/>
      <c r="B567" s="18"/>
      <c r="C567" s="156"/>
      <c r="D567" s="18"/>
    </row>
    <row r="568" spans="1:4" ht="15" customHeight="1">
      <c r="A568" s="18"/>
      <c r="B568" s="18"/>
      <c r="C568" s="156"/>
      <c r="D568" s="18"/>
    </row>
    <row r="569" spans="1:4" ht="15" customHeight="1">
      <c r="A569" s="18"/>
      <c r="B569" s="18"/>
      <c r="C569" s="156"/>
      <c r="D569" s="18"/>
    </row>
    <row r="570" spans="1:4" ht="15" customHeight="1">
      <c r="A570" s="18"/>
      <c r="B570" s="18"/>
      <c r="C570" s="156"/>
      <c r="D570" s="18"/>
    </row>
    <row r="571" spans="1:4" ht="15" customHeight="1">
      <c r="A571" s="18"/>
      <c r="B571" s="18"/>
      <c r="C571" s="156"/>
      <c r="D571" s="18"/>
    </row>
    <row r="572" spans="1:4" ht="15" customHeight="1">
      <c r="A572" s="18"/>
      <c r="B572" s="18"/>
      <c r="C572" s="156"/>
      <c r="D572" s="18"/>
    </row>
    <row r="573" spans="1:4" ht="15" customHeight="1">
      <c r="A573" s="18"/>
      <c r="B573" s="18"/>
      <c r="C573" s="156"/>
      <c r="D573" s="18"/>
    </row>
    <row r="574" spans="1:4" ht="15" customHeight="1">
      <c r="A574" s="18"/>
      <c r="B574" s="18"/>
      <c r="C574" s="156"/>
      <c r="D574" s="18"/>
    </row>
    <row r="575" spans="1:4" ht="15" customHeight="1">
      <c r="A575" s="18"/>
      <c r="B575" s="18"/>
      <c r="C575" s="156"/>
      <c r="D575" s="18"/>
    </row>
    <row r="576" spans="1:4" ht="15" customHeight="1">
      <c r="A576" s="18"/>
      <c r="B576" s="18"/>
      <c r="C576" s="156"/>
      <c r="D576" s="18"/>
    </row>
    <row r="577" spans="1:4" ht="15" customHeight="1">
      <c r="A577" s="18"/>
      <c r="B577" s="18"/>
      <c r="C577" s="156"/>
      <c r="D577" s="18"/>
    </row>
    <row r="578" spans="1:4" ht="15" customHeight="1">
      <c r="A578" s="18"/>
      <c r="B578" s="18"/>
      <c r="C578" s="156"/>
      <c r="D578" s="18"/>
    </row>
    <row r="579" spans="1:4" ht="15" customHeight="1">
      <c r="A579" s="18"/>
      <c r="B579" s="18"/>
      <c r="C579" s="156"/>
      <c r="D579" s="18"/>
    </row>
    <row r="580" spans="1:4" ht="15" customHeight="1">
      <c r="A580" s="18"/>
      <c r="B580" s="18"/>
      <c r="C580" s="156"/>
      <c r="D580" s="18"/>
    </row>
    <row r="581" spans="1:4" ht="15" customHeight="1">
      <c r="A581" s="18"/>
      <c r="B581" s="18"/>
      <c r="C581" s="156"/>
      <c r="D581" s="18"/>
    </row>
    <row r="582" spans="1:4" ht="15" customHeight="1">
      <c r="A582" s="18"/>
      <c r="B582" s="18"/>
      <c r="C582" s="156"/>
      <c r="D582" s="18"/>
    </row>
    <row r="583" spans="1:4" ht="15" customHeight="1">
      <c r="A583" s="18"/>
      <c r="B583" s="18"/>
      <c r="C583" s="156"/>
      <c r="D583" s="18"/>
    </row>
    <row r="584" spans="1:4" ht="15" customHeight="1">
      <c r="A584" s="18"/>
      <c r="B584" s="18"/>
      <c r="C584" s="156"/>
      <c r="D584" s="18"/>
    </row>
    <row r="585" spans="1:4" ht="15" customHeight="1">
      <c r="A585" s="18"/>
      <c r="B585" s="18"/>
      <c r="C585" s="156"/>
      <c r="D585" s="18"/>
    </row>
    <row r="586" spans="1:4" ht="15" customHeight="1">
      <c r="A586" s="18"/>
      <c r="B586" s="18"/>
      <c r="C586" s="156"/>
      <c r="D586" s="18"/>
    </row>
    <row r="587" spans="1:4" ht="15" customHeight="1">
      <c r="A587" s="18"/>
      <c r="B587" s="18"/>
      <c r="C587" s="156"/>
      <c r="D587" s="18"/>
    </row>
    <row r="588" spans="1:4" ht="15" customHeight="1">
      <c r="A588" s="18"/>
      <c r="B588" s="18"/>
      <c r="C588" s="156"/>
      <c r="D588" s="18"/>
    </row>
    <row r="589" spans="1:4" ht="15" customHeight="1">
      <c r="A589" s="18"/>
      <c r="B589" s="18"/>
      <c r="C589" s="156"/>
      <c r="D589" s="18"/>
    </row>
    <row r="590" spans="1:4" ht="15" customHeight="1">
      <c r="A590" s="18"/>
      <c r="B590" s="18"/>
      <c r="C590" s="156"/>
      <c r="D590" s="18"/>
    </row>
    <row r="591" spans="1:4" ht="15" customHeight="1">
      <c r="A591" s="18"/>
      <c r="B591" s="18"/>
      <c r="C591" s="156"/>
      <c r="D591" s="18"/>
    </row>
    <row r="592" spans="1:4" ht="15" customHeight="1">
      <c r="A592" s="18"/>
      <c r="B592" s="18"/>
      <c r="C592" s="156"/>
      <c r="D592" s="18"/>
    </row>
    <row r="593" spans="1:4" ht="15" customHeight="1">
      <c r="A593" s="18"/>
      <c r="B593" s="18"/>
      <c r="C593" s="156"/>
      <c r="D593" s="18"/>
    </row>
    <row r="594" spans="1:4" ht="15" customHeight="1">
      <c r="A594" s="18"/>
      <c r="B594" s="18"/>
      <c r="C594" s="156"/>
      <c r="D594" s="18"/>
    </row>
    <row r="595" spans="1:4" ht="15" customHeight="1">
      <c r="A595" s="18"/>
      <c r="B595" s="18"/>
      <c r="C595" s="156"/>
      <c r="D595" s="18"/>
    </row>
    <row r="596" spans="1:4" ht="15" customHeight="1">
      <c r="A596" s="18"/>
      <c r="B596" s="18"/>
      <c r="C596" s="156"/>
      <c r="D596" s="18"/>
    </row>
    <row r="597" spans="1:4" ht="15" customHeight="1">
      <c r="A597" s="18"/>
      <c r="B597" s="18"/>
      <c r="C597" s="156"/>
      <c r="D597" s="18"/>
    </row>
    <row r="598" spans="1:4" ht="15" customHeight="1">
      <c r="A598" s="18"/>
      <c r="B598" s="18"/>
      <c r="C598" s="156"/>
      <c r="D598" s="18"/>
    </row>
    <row r="599" spans="1:4" ht="15" customHeight="1">
      <c r="A599" s="18"/>
      <c r="B599" s="18"/>
      <c r="C599" s="156"/>
      <c r="D599" s="18"/>
    </row>
    <row r="600" spans="1:4" ht="15" customHeight="1">
      <c r="A600" s="18"/>
      <c r="B600" s="18"/>
      <c r="C600" s="156"/>
      <c r="D600" s="18"/>
    </row>
    <row r="601" spans="1:4" ht="15" customHeight="1">
      <c r="A601" s="18"/>
      <c r="B601" s="18"/>
      <c r="C601" s="156"/>
      <c r="D601" s="18"/>
    </row>
    <row r="602" spans="1:4" ht="15" customHeight="1">
      <c r="A602" s="18"/>
      <c r="B602" s="18"/>
      <c r="C602" s="156"/>
      <c r="D602" s="18"/>
    </row>
    <row r="603" spans="1:4" ht="15" customHeight="1">
      <c r="A603" s="18"/>
      <c r="B603" s="18"/>
      <c r="C603" s="156"/>
      <c r="D603" s="18"/>
    </row>
    <row r="604" spans="1:4" ht="15" customHeight="1">
      <c r="A604" s="18"/>
      <c r="B604" s="18"/>
      <c r="C604" s="156"/>
      <c r="D604" s="18"/>
    </row>
    <row r="605" spans="1:4" ht="15" customHeight="1">
      <c r="A605" s="18"/>
      <c r="B605" s="18"/>
      <c r="C605" s="156"/>
      <c r="D605" s="18"/>
    </row>
    <row r="606" spans="1:4" ht="15" customHeight="1">
      <c r="A606" s="18"/>
      <c r="B606" s="18"/>
      <c r="C606" s="156"/>
      <c r="D606" s="18"/>
    </row>
    <row r="607" spans="1:4" ht="15" customHeight="1">
      <c r="A607" s="18"/>
      <c r="B607" s="18"/>
      <c r="C607" s="156"/>
      <c r="D607" s="18"/>
    </row>
    <row r="608" spans="1:4" ht="15" customHeight="1">
      <c r="A608" s="18"/>
      <c r="B608" s="18"/>
      <c r="C608" s="156"/>
      <c r="D608" s="18"/>
    </row>
    <row r="609" spans="1:4" ht="15" customHeight="1">
      <c r="A609" s="18"/>
      <c r="B609" s="18"/>
      <c r="C609" s="156"/>
      <c r="D609" s="18"/>
    </row>
    <row r="610" spans="1:4" ht="15" customHeight="1">
      <c r="A610" s="18"/>
      <c r="B610" s="18"/>
      <c r="C610" s="156"/>
      <c r="D610" s="18"/>
    </row>
    <row r="611" spans="1:4" ht="15" customHeight="1">
      <c r="A611" s="18"/>
      <c r="B611" s="18"/>
      <c r="C611" s="156"/>
      <c r="D611" s="18"/>
    </row>
    <row r="612" spans="1:4" ht="15" customHeight="1">
      <c r="A612" s="18"/>
      <c r="B612" s="18"/>
      <c r="C612" s="156"/>
      <c r="D612" s="18"/>
    </row>
    <row r="613" spans="1:4" ht="15" customHeight="1">
      <c r="A613" s="18"/>
      <c r="B613" s="18"/>
      <c r="C613" s="156"/>
      <c r="D613" s="18"/>
    </row>
    <row r="614" spans="1:4" ht="15" customHeight="1">
      <c r="A614" s="18"/>
      <c r="B614" s="18"/>
      <c r="C614" s="156"/>
      <c r="D614" s="18"/>
    </row>
    <row r="615" spans="1:4" ht="15" customHeight="1">
      <c r="A615" s="18"/>
      <c r="B615" s="18"/>
      <c r="C615" s="156"/>
      <c r="D615" s="18"/>
    </row>
    <row r="616" spans="1:4" ht="15" customHeight="1">
      <c r="A616" s="18"/>
      <c r="B616" s="18"/>
      <c r="C616" s="156"/>
      <c r="D616" s="18"/>
    </row>
    <row r="617" spans="1:4" ht="15" customHeight="1">
      <c r="A617" s="18"/>
      <c r="B617" s="18"/>
      <c r="C617" s="156"/>
      <c r="D617" s="18"/>
    </row>
    <row r="618" spans="1:4" ht="15" customHeight="1">
      <c r="A618" s="18"/>
      <c r="B618" s="18"/>
      <c r="C618" s="156"/>
      <c r="D618" s="18"/>
    </row>
    <row r="619" spans="1:4" ht="15" customHeight="1">
      <c r="A619" s="18"/>
      <c r="B619" s="18"/>
      <c r="C619" s="156"/>
      <c r="D619" s="18"/>
    </row>
    <row r="620" spans="1:4" ht="15" customHeight="1">
      <c r="A620" s="18"/>
      <c r="B620" s="18"/>
      <c r="C620" s="156"/>
      <c r="D620" s="18"/>
    </row>
    <row r="621" spans="1:4" ht="15" customHeight="1">
      <c r="A621" s="18"/>
      <c r="B621" s="18"/>
      <c r="C621" s="156"/>
      <c r="D621" s="18"/>
    </row>
  </sheetData>
  <sheetProtection/>
  <mergeCells count="21">
    <mergeCell ref="A299:D299"/>
    <mergeCell ref="A35:D35"/>
    <mergeCell ref="A65:D65"/>
    <mergeCell ref="A211:D211"/>
    <mergeCell ref="A68:D68"/>
    <mergeCell ref="A102:D102"/>
    <mergeCell ref="A104:D104"/>
    <mergeCell ref="A77:D77"/>
    <mergeCell ref="A95:D95"/>
    <mergeCell ref="A5:D5"/>
    <mergeCell ref="B6:D6"/>
    <mergeCell ref="A7:D7"/>
    <mergeCell ref="A285:D285"/>
    <mergeCell ref="A98:D98"/>
    <mergeCell ref="A81:D81"/>
    <mergeCell ref="A10:D10"/>
    <mergeCell ref="A21:D21"/>
    <mergeCell ref="A1:D1"/>
    <mergeCell ref="A2:D2"/>
    <mergeCell ref="A3:D3"/>
    <mergeCell ref="A4:D4"/>
  </mergeCells>
  <printOptions/>
  <pageMargins left="0.86" right="0.32" top="0.39" bottom="0.4" header="0.31496062992125984" footer="0.31496062992125984"/>
  <pageSetup horizontalDpi="180" verticalDpi="180" orientation="portrait" paperSize="9" scale="82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2011-05-02T13:14:15Z</cp:lastPrinted>
  <dcterms:created xsi:type="dcterms:W3CDTF">2006-09-28T05:33:49Z</dcterms:created>
  <dcterms:modified xsi:type="dcterms:W3CDTF">2012-02-09T07:02:43Z</dcterms:modified>
  <cp:category/>
  <cp:version/>
  <cp:contentType/>
  <cp:contentStatus/>
</cp:coreProperties>
</file>